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320" activeTab="1"/>
  </bookViews>
  <sheets>
    <sheet name="REPOTE 2019" sheetId="4" r:id="rId1"/>
    <sheet name="Hoja1" sheetId="5" r:id="rId2"/>
  </sheets>
  <definedNames>
    <definedName name="_xlnm._FilterDatabase" localSheetId="0" hidden="1">'REPOTE 2019'!$A$6:$H$156</definedName>
  </definedNames>
  <calcPr calcId="144525"/>
</workbook>
</file>

<file path=xl/calcChain.xml><?xml version="1.0" encoding="utf-8"?>
<calcChain xmlns="http://schemas.openxmlformats.org/spreadsheetml/2006/main">
  <c r="B8" i="5" l="1"/>
  <c r="F80" i="4" l="1"/>
  <c r="F38" i="4"/>
</calcChain>
</file>

<file path=xl/sharedStrings.xml><?xml version="1.0" encoding="utf-8"?>
<sst xmlns="http://schemas.openxmlformats.org/spreadsheetml/2006/main" count="767" uniqueCount="409">
  <si>
    <t>EDAD</t>
  </si>
  <si>
    <t>SEXO</t>
  </si>
  <si>
    <t>COLONIA</t>
  </si>
  <si>
    <t>F</t>
  </si>
  <si>
    <t>M</t>
  </si>
  <si>
    <t>2 DE OCTUBRE</t>
  </si>
  <si>
    <t>CRUZ DEL FAROL</t>
  </si>
  <si>
    <t>MIGUEL HIDALGO</t>
  </si>
  <si>
    <t>PUEBLO SAN MIGUEL XICALCO</t>
  </si>
  <si>
    <t>PUEBLO DE SAN PEDRTO MARTIR</t>
  </si>
  <si>
    <t>PUEBLO DE SAN M IGUEL AJUSCO</t>
  </si>
  <si>
    <t>SAN MIGUEL TOPILEJO</t>
  </si>
  <si>
    <t>VILLACOAPA</t>
  </si>
  <si>
    <t>PUEBLO DE TETELPAN</t>
  </si>
  <si>
    <t xml:space="preserve"> 2 DE OCTUBRE</t>
  </si>
  <si>
    <t>2 DE OCTIBRE</t>
  </si>
  <si>
    <t xml:space="preserve"> PEDREGAL DE SAN NICOLAS</t>
  </si>
  <si>
    <t xml:space="preserve"> MIRADOR </t>
  </si>
  <si>
    <t xml:space="preserve"> CUCHILLA DE PADIERNA </t>
  </si>
  <si>
    <t xml:space="preserve"> LOS ENCINOS</t>
  </si>
  <si>
    <t>LOMAS ALTAS DE PADIERNA</t>
  </si>
  <si>
    <t>CHIMILLI</t>
  </si>
  <si>
    <t>AMPLIACION MIGUEL HIDALGO</t>
  </si>
  <si>
    <t xml:space="preserve"> AMPLIACION MIGUEL HIDALGO</t>
  </si>
  <si>
    <t>MESA LOS HORNOS</t>
  </si>
  <si>
    <t>PEDREGAL DE SANTA URSULA XITLA</t>
  </si>
  <si>
    <t xml:space="preserve">MIGUEL HIDALGO </t>
  </si>
  <si>
    <t>LOMAS DE PADIERNA</t>
  </si>
  <si>
    <t>PEDREGAL DE SAN NICOLAS 1A SECC</t>
  </si>
  <si>
    <t>PEDREGAL DE SAN NICOLAS</t>
  </si>
  <si>
    <t>PEDREGAL DE SAN NICOLAS 1a. SECCION</t>
  </si>
  <si>
    <t xml:space="preserve">TLALCOLIGIA </t>
  </si>
  <si>
    <t xml:space="preserve">PEDREGAL DE SANTA URSULA XITLA </t>
  </si>
  <si>
    <t>SAN PEDRO MARTIR</t>
  </si>
  <si>
    <t>PEDREGAL DE SATA URSULA XITLA</t>
  </si>
  <si>
    <t>LOS VOLCANES</t>
  </si>
  <si>
    <t xml:space="preserve">SANTA URSULA XITLA </t>
  </si>
  <si>
    <t>PUEBLO SAN MIGUEL TOPILEJO</t>
  </si>
  <si>
    <t>PUEBLO. SAN MIGUEL TOPILEJO</t>
  </si>
  <si>
    <t>PRADO</t>
  </si>
  <si>
    <t>AYOMETITLA</t>
  </si>
  <si>
    <t>PUEBLO PARRRES EL GUARDA</t>
  </si>
  <si>
    <t>PUEBLO PARRES EL GUARDA</t>
  </si>
  <si>
    <t>PUEBLO MAGDALENA PETLACALCO</t>
  </si>
  <si>
    <t>PUEBLO LA MAGDALENA PETLACALCO</t>
  </si>
  <si>
    <t xml:space="preserve">PUEBLO MAGDALENA PETLACALCO </t>
  </si>
  <si>
    <t>SAN MIGUEL XICALCO</t>
  </si>
  <si>
    <t>MAGDALENA PETLACALCO</t>
  </si>
  <si>
    <t>SAN ANDRES TOTOLTEPEC</t>
  </si>
  <si>
    <t>PUEBLO DE SAN PEDRO MÁRTIR</t>
  </si>
  <si>
    <t>LOMAS DE TEXCALATLACO</t>
  </si>
  <si>
    <t>LOMAS DE TEPUENTE</t>
  </si>
  <si>
    <t>SANTO TOMÁS AJUSCO</t>
  </si>
  <si>
    <t>SAN MIGUEL AJUSCO</t>
  </si>
  <si>
    <t xml:space="preserve">NOMBRE </t>
  </si>
  <si>
    <t>APELLIDO PATERNO</t>
  </si>
  <si>
    <t>APELLIDO MATERNO</t>
  </si>
  <si>
    <t>RAMIREZ</t>
  </si>
  <si>
    <t>GONZALEZ</t>
  </si>
  <si>
    <t xml:space="preserve">SUSANA </t>
  </si>
  <si>
    <t xml:space="preserve">FLORES </t>
  </si>
  <si>
    <t>ESQUIVEL</t>
  </si>
  <si>
    <t xml:space="preserve">GONZALEZ </t>
  </si>
  <si>
    <t>LÓPEZ</t>
  </si>
  <si>
    <t>JIMENEZ</t>
  </si>
  <si>
    <t>CRUZ</t>
  </si>
  <si>
    <t xml:space="preserve">HUITRON </t>
  </si>
  <si>
    <t>MEDRANO</t>
  </si>
  <si>
    <t xml:space="preserve">FUENTES </t>
  </si>
  <si>
    <t>BARRIENTOS</t>
  </si>
  <si>
    <t>GUEVARA</t>
  </si>
  <si>
    <t>SOTO</t>
  </si>
  <si>
    <t>RIVERA</t>
  </si>
  <si>
    <t>VILLALBA</t>
  </si>
  <si>
    <t>CAPIRE</t>
  </si>
  <si>
    <t>BRITO</t>
  </si>
  <si>
    <t>GARCIA</t>
  </si>
  <si>
    <t>GUTIERREZ</t>
  </si>
  <si>
    <t>MORALES</t>
  </si>
  <si>
    <t>HERNANDEZ</t>
  </si>
  <si>
    <t xml:space="preserve">GOMEZ </t>
  </si>
  <si>
    <t>RODRIGUEZ</t>
  </si>
  <si>
    <t>DE LA CRUZ</t>
  </si>
  <si>
    <t>VALENCIA</t>
  </si>
  <si>
    <t>PEREZ</t>
  </si>
  <si>
    <t>JUAREZ</t>
  </si>
  <si>
    <t xml:space="preserve">MARTINEZ </t>
  </si>
  <si>
    <t>VELAZQUEZ</t>
  </si>
  <si>
    <t xml:space="preserve">HERNANDEZ </t>
  </si>
  <si>
    <t>TRUJEQUE</t>
  </si>
  <si>
    <t>TROVAMALA</t>
  </si>
  <si>
    <t>NAVA</t>
  </si>
  <si>
    <t>ORTEGA</t>
  </si>
  <si>
    <t xml:space="preserve">GARCIA </t>
  </si>
  <si>
    <t>VERA</t>
  </si>
  <si>
    <t>ROSALES</t>
  </si>
  <si>
    <t>VALDEZ</t>
  </si>
  <si>
    <t>MENDOZA</t>
  </si>
  <si>
    <t>DOMINGUEZ</t>
  </si>
  <si>
    <t>MIRANDA</t>
  </si>
  <si>
    <t>GOMEZ</t>
  </si>
  <si>
    <t>ROSA</t>
  </si>
  <si>
    <t>ORTIZ</t>
  </si>
  <si>
    <t>IBARRA</t>
  </si>
  <si>
    <t>MONTERROSAS</t>
  </si>
  <si>
    <t>CORREA</t>
  </si>
  <si>
    <t>GUZMAN</t>
  </si>
  <si>
    <t>CARRILLO</t>
  </si>
  <si>
    <t xml:space="preserve">CAROLINA </t>
  </si>
  <si>
    <t>BELMONT</t>
  </si>
  <si>
    <t>ZUCHIL</t>
  </si>
  <si>
    <t>LUGO</t>
  </si>
  <si>
    <t>ROMERO</t>
  </si>
  <si>
    <t>NOLASCO</t>
  </si>
  <si>
    <t>BARRERA</t>
  </si>
  <si>
    <t>MEDINA</t>
  </si>
  <si>
    <t>JOYA</t>
  </si>
  <si>
    <t>ARANA</t>
  </si>
  <si>
    <t>ARCE</t>
  </si>
  <si>
    <t>MUÑOZ</t>
  </si>
  <si>
    <t>PAREDES</t>
  </si>
  <si>
    <t>DIAZ</t>
  </si>
  <si>
    <t xml:space="preserve">MORENO </t>
  </si>
  <si>
    <t>TRUJILLO</t>
  </si>
  <si>
    <t>RUIZ</t>
  </si>
  <si>
    <t>MEZA</t>
  </si>
  <si>
    <t>AVILES</t>
  </si>
  <si>
    <t>CHAVEZ</t>
  </si>
  <si>
    <t>OSNAYA</t>
  </si>
  <si>
    <t>RIOS</t>
  </si>
  <si>
    <t>MAGDALENO</t>
  </si>
  <si>
    <t>CASTILLO</t>
  </si>
  <si>
    <t>MAYA</t>
  </si>
  <si>
    <t>MORENO</t>
  </si>
  <si>
    <t>MONTES DE OCA</t>
  </si>
  <si>
    <t>REZA</t>
  </si>
  <si>
    <t>CANO</t>
  </si>
  <si>
    <t>CASTRO</t>
  </si>
  <si>
    <t>ALQUICIRA</t>
  </si>
  <si>
    <t>OLIVEROS</t>
  </si>
  <si>
    <t>HERRERA</t>
  </si>
  <si>
    <t>FLORES</t>
  </si>
  <si>
    <t>TORRES</t>
  </si>
  <si>
    <t>ZARAGOZA</t>
  </si>
  <si>
    <t>RUBIOL</t>
  </si>
  <si>
    <t>RENDON</t>
  </si>
  <si>
    <t>PAZ</t>
  </si>
  <si>
    <t>CERVANTES</t>
  </si>
  <si>
    <t>MARTINEZ</t>
  </si>
  <si>
    <t>HUERTAS</t>
  </si>
  <si>
    <t>ORDAZA</t>
  </si>
  <si>
    <t>SATIAGO</t>
  </si>
  <si>
    <t>YBARRA</t>
  </si>
  <si>
    <t>CARMONA</t>
  </si>
  <si>
    <t>ORDOÑEZ</t>
  </si>
  <si>
    <t>OLIVARES</t>
  </si>
  <si>
    <t>TELLEZ</t>
  </si>
  <si>
    <t>MACHORRO</t>
  </si>
  <si>
    <t>AYLUARDO</t>
  </si>
  <si>
    <t>REYES</t>
  </si>
  <si>
    <t>VITAL</t>
  </si>
  <si>
    <t>OVANDO</t>
  </si>
  <si>
    <t>NICOLAS</t>
  </si>
  <si>
    <t>GARCÍA</t>
  </si>
  <si>
    <t>ALVAREZ</t>
  </si>
  <si>
    <t>CAMACHO</t>
  </si>
  <si>
    <t>RODEA</t>
  </si>
  <si>
    <t>ARENAS</t>
  </si>
  <si>
    <t>LORENZANA</t>
  </si>
  <si>
    <t xml:space="preserve">BEATRIZ </t>
  </si>
  <si>
    <t xml:space="preserve">MARTINA </t>
  </si>
  <si>
    <t xml:space="preserve">ESTELA </t>
  </si>
  <si>
    <t xml:space="preserve">MARIA MAGDALENA </t>
  </si>
  <si>
    <t xml:space="preserve">GLORIA </t>
  </si>
  <si>
    <t xml:space="preserve">CINDY YULY </t>
  </si>
  <si>
    <t xml:space="preserve">EVELYN </t>
  </si>
  <si>
    <t xml:space="preserve">PAULA MARIA </t>
  </si>
  <si>
    <t xml:space="preserve">JUANA </t>
  </si>
  <si>
    <t xml:space="preserve">GUILLERMINA </t>
  </si>
  <si>
    <t xml:space="preserve">MARIA DE JESUS </t>
  </si>
  <si>
    <t xml:space="preserve">AIDE </t>
  </si>
  <si>
    <t xml:space="preserve">LISSETTE </t>
  </si>
  <si>
    <t xml:space="preserve">ITZEL JEARIM </t>
  </si>
  <si>
    <t xml:space="preserve">ANGELES ERIKA </t>
  </si>
  <si>
    <t xml:space="preserve">TANIA EURIDICE </t>
  </si>
  <si>
    <t xml:space="preserve">MONICA </t>
  </si>
  <si>
    <t xml:space="preserve">MIRIAM </t>
  </si>
  <si>
    <t xml:space="preserve">ADRIANA </t>
  </si>
  <si>
    <t xml:space="preserve">JUANA EUFEMIA </t>
  </si>
  <si>
    <t xml:space="preserve">MARIA DEL PILAR </t>
  </si>
  <si>
    <t xml:space="preserve">MARIA GUADALUPE </t>
  </si>
  <si>
    <t>SOFIA</t>
  </si>
  <si>
    <t xml:space="preserve">KARINA ELIZABETH </t>
  </si>
  <si>
    <t xml:space="preserve">MARICELA </t>
  </si>
  <si>
    <t xml:space="preserve">NANCY IVONNE </t>
  </si>
  <si>
    <t xml:space="preserve">YESSICA </t>
  </si>
  <si>
    <t xml:space="preserve">TANIA BERENICE </t>
  </si>
  <si>
    <t xml:space="preserve">MARIA DEL ROSARIO </t>
  </si>
  <si>
    <t xml:space="preserve">ROSA </t>
  </si>
  <si>
    <t xml:space="preserve">CARMEN </t>
  </si>
  <si>
    <t xml:space="preserve">MARIA DE LOURDES </t>
  </si>
  <si>
    <t xml:space="preserve">LIZBETH </t>
  </si>
  <si>
    <t xml:space="preserve">MARIA TERESA </t>
  </si>
  <si>
    <t xml:space="preserve">TIOFILA </t>
  </si>
  <si>
    <t xml:space="preserve">GABRIELA </t>
  </si>
  <si>
    <t xml:space="preserve">DARALY </t>
  </si>
  <si>
    <t xml:space="preserve">ANASTACIA </t>
  </si>
  <si>
    <t xml:space="preserve">DANIELA </t>
  </si>
  <si>
    <t xml:space="preserve">LAURA SASET </t>
  </si>
  <si>
    <t xml:space="preserve">VERONICA </t>
  </si>
  <si>
    <t xml:space="preserve">ELSA MILAGROS </t>
  </si>
  <si>
    <t xml:space="preserve">MARIA ELENA </t>
  </si>
  <si>
    <t xml:space="preserve">APOLONIA </t>
  </si>
  <si>
    <t xml:space="preserve">PETRA </t>
  </si>
  <si>
    <t xml:space="preserve">JOSEFINA </t>
  </si>
  <si>
    <t xml:space="preserve">EUGENIA SOFIA </t>
  </si>
  <si>
    <t xml:space="preserve">AMELIA </t>
  </si>
  <si>
    <t xml:space="preserve">MARIA DE LA LUZ </t>
  </si>
  <si>
    <t xml:space="preserve">MARILU </t>
  </si>
  <si>
    <t xml:space="preserve">DIANA STEPHANY </t>
  </si>
  <si>
    <t>NORMA ANGELICA</t>
  </si>
  <si>
    <t xml:space="preserve">SANDRA NAYELI </t>
  </si>
  <si>
    <t>ALEJANDRA LORENA</t>
  </si>
  <si>
    <t xml:space="preserve">MARIA EDITH </t>
  </si>
  <si>
    <t xml:space="preserve">PILAR BENITA </t>
  </si>
  <si>
    <t xml:space="preserve">MARIA CONCEPCIÓN </t>
  </si>
  <si>
    <t xml:space="preserve">RAQUEL </t>
  </si>
  <si>
    <t>MARIA DEL REFUJIO</t>
  </si>
  <si>
    <t xml:space="preserve">LAURA </t>
  </si>
  <si>
    <t xml:space="preserve">ELBA BRENDA </t>
  </si>
  <si>
    <t>FUENTES</t>
  </si>
  <si>
    <t xml:space="preserve">ROMERO </t>
  </si>
  <si>
    <t xml:space="preserve">COLIN </t>
  </si>
  <si>
    <t>ENCISO</t>
  </si>
  <si>
    <t>HARON</t>
  </si>
  <si>
    <t>CRISOSTOMO</t>
  </si>
  <si>
    <t>IVAÑEZ</t>
  </si>
  <si>
    <t xml:space="preserve"> MARIA INES</t>
  </si>
  <si>
    <t>MACIAS</t>
  </si>
  <si>
    <t>BUEN ABAD</t>
  </si>
  <si>
    <t>AIMEE DENITH</t>
  </si>
  <si>
    <t>ROJAS</t>
  </si>
  <si>
    <t xml:space="preserve"> CESAR URIEL</t>
  </si>
  <si>
    <t>CONTRERAS</t>
  </si>
  <si>
    <t>ALAMILLA</t>
  </si>
  <si>
    <t>NORMA AGRACIELA</t>
  </si>
  <si>
    <t>KAREN</t>
  </si>
  <si>
    <t>REBECA</t>
  </si>
  <si>
    <t>THOME</t>
  </si>
  <si>
    <t>BEZARES</t>
  </si>
  <si>
    <t>KARINA</t>
  </si>
  <si>
    <t xml:space="preserve">TALIA MARIA  </t>
  </si>
  <si>
    <t xml:space="preserve">ROCIO SELENE </t>
  </si>
  <si>
    <t xml:space="preserve">MARÍA DOLORES </t>
  </si>
  <si>
    <t xml:space="preserve">LUCÍA REYNA </t>
  </si>
  <si>
    <t xml:space="preserve">MARÍA ELENA </t>
  </si>
  <si>
    <t xml:space="preserve">MARÍA INES </t>
  </si>
  <si>
    <t>OLGA JOANA</t>
  </si>
  <si>
    <t>VARGAS</t>
  </si>
  <si>
    <t>TANIA MELINA</t>
  </si>
  <si>
    <t>MEJIA</t>
  </si>
  <si>
    <t xml:space="preserve">MARIA DOLORES </t>
  </si>
  <si>
    <t xml:space="preserve">ALINE </t>
  </si>
  <si>
    <t xml:space="preserve">MARISOL </t>
  </si>
  <si>
    <t xml:space="preserve">ERIKA </t>
  </si>
  <si>
    <t xml:space="preserve">MAEIA. SUSANA </t>
  </si>
  <si>
    <t xml:space="preserve">KAROLINA ISABEL </t>
  </si>
  <si>
    <t xml:space="preserve">KENYA </t>
  </si>
  <si>
    <t xml:space="preserve">ELVIA </t>
  </si>
  <si>
    <t xml:space="preserve">MARÍA CONCEPCIÓN </t>
  </si>
  <si>
    <t>FEDRA</t>
  </si>
  <si>
    <t>GUERRERO</t>
  </si>
  <si>
    <t xml:space="preserve">LOURDES ELIZABETH </t>
  </si>
  <si>
    <t xml:space="preserve">SILVIA </t>
  </si>
  <si>
    <t>ACOSTA</t>
  </si>
  <si>
    <t>MONTOYA</t>
  </si>
  <si>
    <t>ELIZABETH</t>
  </si>
  <si>
    <t xml:space="preserve">ANGELES </t>
  </si>
  <si>
    <t>PALACIOS</t>
  </si>
  <si>
    <t>LORENA</t>
  </si>
  <si>
    <t>ANGUIANO</t>
  </si>
  <si>
    <t xml:space="preserve">REYNA </t>
  </si>
  <si>
    <t>CORIA</t>
  </si>
  <si>
    <t>ANA MARIA</t>
  </si>
  <si>
    <t>JESSICA MOTSERRAT</t>
  </si>
  <si>
    <t>DUEÑAS</t>
  </si>
  <si>
    <t>OCHOA</t>
  </si>
  <si>
    <t>ARACELI</t>
  </si>
  <si>
    <t>FLOR</t>
  </si>
  <si>
    <t>ANDREA YOSELIN</t>
  </si>
  <si>
    <t>GILES</t>
  </si>
  <si>
    <t>MITZI SARAI</t>
  </si>
  <si>
    <t>VELA</t>
  </si>
  <si>
    <t>ZAIRA YAEL</t>
  </si>
  <si>
    <t>GUADALUPE</t>
  </si>
  <si>
    <t>ALEJANDRA</t>
  </si>
  <si>
    <t>MOLINA</t>
  </si>
  <si>
    <t>BLANCA IVONNE</t>
  </si>
  <si>
    <t>MANZANO</t>
  </si>
  <si>
    <t>MARIA DE LOS ANGELES</t>
  </si>
  <si>
    <t>YASMIN</t>
  </si>
  <si>
    <t>RAMOS</t>
  </si>
  <si>
    <t>MARIA ELSA</t>
  </si>
  <si>
    <t>SANDOVAL</t>
  </si>
  <si>
    <t>CORDOVA</t>
  </si>
  <si>
    <t>MARIA LILIA</t>
  </si>
  <si>
    <t>SANTIAGO</t>
  </si>
  <si>
    <t>VILLARREAL</t>
  </si>
  <si>
    <t>VILLASECA</t>
  </si>
  <si>
    <t>AHUACATITLA SAN MIGUEL TOPILEJO</t>
  </si>
  <si>
    <t>COL MIGEL HIDALGO</t>
  </si>
  <si>
    <t xml:space="preserve">PEREZ </t>
  </si>
  <si>
    <t xml:space="preserve">VENTURA </t>
  </si>
  <si>
    <t xml:space="preserve">ESCAMILLA </t>
  </si>
  <si>
    <t xml:space="preserve">YAEL </t>
  </si>
  <si>
    <t xml:space="preserve">CERVANTES </t>
  </si>
  <si>
    <t xml:space="preserve">CRUZ </t>
  </si>
  <si>
    <t xml:space="preserve">ANA MARÍA </t>
  </si>
  <si>
    <t xml:space="preserve">ANGUIANO </t>
  </si>
  <si>
    <t>ARACELI GARCÍA GARCÍA</t>
  </si>
  <si>
    <t>PBLO. PARRES EL GUARDA</t>
  </si>
  <si>
    <t>HUERTA</t>
  </si>
  <si>
    <t xml:space="preserve">WUBER </t>
  </si>
  <si>
    <t>LILIA</t>
  </si>
  <si>
    <t>JIMÉNEZ</t>
  </si>
  <si>
    <t>ESPINOZA</t>
  </si>
  <si>
    <t xml:space="preserve">KARINA </t>
  </si>
  <si>
    <t xml:space="preserve">MOLINA </t>
  </si>
  <si>
    <t xml:space="preserve"> REBECA </t>
  </si>
  <si>
    <t xml:space="preserve">HEROES DE PADIERNA </t>
  </si>
  <si>
    <t xml:space="preserve">SAN MIGUEL XICALCO </t>
  </si>
  <si>
    <t>PEDEGAL DE SAN NICOLAS</t>
  </si>
  <si>
    <t>VALLE</t>
  </si>
  <si>
    <t>SEGURA</t>
  </si>
  <si>
    <t>PBLO. SANTO TOMAS AJUSCO,</t>
  </si>
  <si>
    <t>BELTRAN</t>
  </si>
  <si>
    <t>MORA</t>
  </si>
  <si>
    <t>ARRIOLA</t>
  </si>
  <si>
    <t>TOVAR</t>
  </si>
  <si>
    <t>SOSA</t>
  </si>
  <si>
    <t>SANTO TOMAS AJUSCO</t>
  </si>
  <si>
    <t xml:space="preserve">ZARAI  </t>
  </si>
  <si>
    <t xml:space="preserve"> EL MIRADOR </t>
  </si>
  <si>
    <t xml:space="preserve">MARIA ELSA </t>
  </si>
  <si>
    <t xml:space="preserve">SANDOVAL </t>
  </si>
  <si>
    <t>CORDOBA</t>
  </si>
  <si>
    <t>CARRANZA</t>
  </si>
  <si>
    <t>No.</t>
  </si>
  <si>
    <t xml:space="preserve">MARÍA DE LOS  ÁNGELES </t>
  </si>
  <si>
    <t xml:space="preserve">EMELIA </t>
  </si>
  <si>
    <t xml:space="preserve">BLANCA IVVONNE </t>
  </si>
  <si>
    <t xml:space="preserve">SELENE HERNANDEZ  </t>
  </si>
  <si>
    <t xml:space="preserve">TERESA ARRIOLA TOVAR </t>
  </si>
  <si>
    <t>NERI  ELIZABETH</t>
  </si>
  <si>
    <t xml:space="preserve">YAZMIN </t>
  </si>
  <si>
    <t xml:space="preserve">ANA GABRIELA </t>
  </si>
  <si>
    <t>VILLEGAS</t>
  </si>
  <si>
    <t>EVANGELISTA</t>
  </si>
  <si>
    <t xml:space="preserve">ANABEL </t>
  </si>
  <si>
    <t xml:space="preserve">GUILLERMO </t>
  </si>
  <si>
    <t xml:space="preserve">IDALIA </t>
  </si>
  <si>
    <t xml:space="preserve">CECICILA </t>
  </si>
  <si>
    <t xml:space="preserve">JESSICA NATALY </t>
  </si>
  <si>
    <t xml:space="preserve">ERIKA YAZMIN </t>
  </si>
  <si>
    <t xml:space="preserve">MARÍA </t>
  </si>
  <si>
    <t xml:space="preserve">NATALIA </t>
  </si>
  <si>
    <t xml:space="preserve">MARÍA PATRICIA </t>
  </si>
  <si>
    <t xml:space="preserve">PATRICIA </t>
  </si>
  <si>
    <t xml:space="preserve"> CHIMILLI</t>
  </si>
  <si>
    <t>HEROES DE PADIERNA</t>
  </si>
  <si>
    <t>PEDREGAL DE STA. URSULA XITLA</t>
  </si>
  <si>
    <t>GUADALUPANA/ TOPILEJO</t>
  </si>
  <si>
    <t>AMPLIACIÓN MIGUEL HIDALGO</t>
  </si>
  <si>
    <t>JARDIN BALBUENA</t>
  </si>
  <si>
    <t>JUAN ESCUTIA</t>
  </si>
  <si>
    <t>LOMAS DE CUILOTEPEC</t>
  </si>
  <si>
    <t>LOMAS DE PADIERNA SUR</t>
  </si>
  <si>
    <t>BOSQUES DEL PEDREGAL</t>
  </si>
  <si>
    <t xml:space="preserve"> MIGUEL HIDALGO</t>
  </si>
  <si>
    <t xml:space="preserve">LOMAS ALTAS DE PADIERNA SUR </t>
  </si>
  <si>
    <t xml:space="preserve"> BOSQUES DEL PEDREGAL</t>
  </si>
  <si>
    <t>DIAMANTE TLALPAN</t>
  </si>
  <si>
    <t xml:space="preserve"> POPULAR SANTA TERESA</t>
  </si>
  <si>
    <t>CHIMILI</t>
  </si>
  <si>
    <t xml:space="preserve"> SAN MIGUEL XICALCO</t>
  </si>
  <si>
    <t>POPULAR SANTA TERESA</t>
  </si>
  <si>
    <t xml:space="preserve">LOS VOLCANES </t>
  </si>
  <si>
    <t xml:space="preserve"> GUADALUPANA TOPILRJO</t>
  </si>
  <si>
    <t>MIGUEL HIDALGO 2a. SECCION</t>
  </si>
  <si>
    <t xml:space="preserve">PBLO SAN MIGUEL XICALCO </t>
  </si>
  <si>
    <t>CRUZ DEL FAROL, C.P. 14248</t>
  </si>
  <si>
    <t>PBLO. SANTO TOMAS AJUSCO</t>
  </si>
  <si>
    <t>PARRES EL GUARDA</t>
  </si>
  <si>
    <t xml:space="preserve">EL MIRADOR </t>
  </si>
  <si>
    <t xml:space="preserve">BELVEDERE </t>
  </si>
  <si>
    <t>ALCALDIA DE TLALPAN</t>
  </si>
  <si>
    <t>DIRECCIÓN GENERAL DE DESARROLLO SOCIAL</t>
  </si>
  <si>
    <t>JEFATURA DE UNIDAD DEPARTAMENTAL DE IGUALDAD SUSTANTIVA</t>
  </si>
  <si>
    <t>DIRECCIÓN  DE FOMENTO A LA EQUIDAD DE GÉNERO E IGUALDAD SUSTANTIVA</t>
  </si>
  <si>
    <t>ACCIÓN SOCIAL RED DE MUJERES CONTRA LA VIOLENCIA HACIA LAS MUJERES Y NIÑAS DE TLALPAN 2018</t>
  </si>
  <si>
    <t>GALLEGOS</t>
  </si>
  <si>
    <t>MONTO</t>
  </si>
  <si>
    <t>JUANA HELENA</t>
  </si>
  <si>
    <t>MIRADOR II</t>
  </si>
  <si>
    <t xml:space="preserve">HOMBRES </t>
  </si>
  <si>
    <t>MUJERES DE ENTRE 18 Y 30 AÑOS</t>
  </si>
  <si>
    <t>MUJERES DE ENTRE 31 Y 45 AÑOS</t>
  </si>
  <si>
    <t>MUJERES DE ENTRE 46 Y 81 AÑOS</t>
  </si>
  <si>
    <t>TOTAL DE PERSONAS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</si>
</sst>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ndalus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8" borderId="0" xfId="0" applyFont="1" applyFill="1"/>
    <xf numFmtId="0" fontId="1" fillId="5" borderId="0" xfId="0" applyFont="1" applyFill="1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8" fontId="1" fillId="0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4" fontId="0" fillId="5" borderId="0" xfId="1" applyFont="1" applyFill="1" applyBorder="1"/>
    <xf numFmtId="44" fontId="0" fillId="5" borderId="1" xfId="1" applyFont="1" applyFill="1" applyBorder="1"/>
    <xf numFmtId="44" fontId="1" fillId="0" borderId="1" xfId="1" applyFont="1" applyFill="1" applyBorder="1" applyAlignment="1">
      <alignment horizontal="center" vertical="center"/>
    </xf>
    <xf numFmtId="44" fontId="1" fillId="0" borderId="1" xfId="1" applyFont="1" applyFill="1" applyBorder="1" applyAlignment="1">
      <alignment horizontal="center"/>
    </xf>
    <xf numFmtId="44" fontId="1" fillId="0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Hoja1!$A$4:$A$7</c:f>
              <c:strCache>
                <c:ptCount val="4"/>
                <c:pt idx="0">
                  <c:v>HOMBRES </c:v>
                </c:pt>
                <c:pt idx="1">
                  <c:v>MUJERES DE ENTRE 18 Y 30 AÑOS</c:v>
                </c:pt>
                <c:pt idx="2">
                  <c:v>MUJERES DE ENTRE 31 Y 45 AÑOS</c:v>
                </c:pt>
                <c:pt idx="3">
                  <c:v>MUJERES DE ENTRE 46 Y 81 AÑOS</c:v>
                </c:pt>
              </c:strCache>
            </c:strRef>
          </c:cat>
          <c:val>
            <c:numRef>
              <c:f>Hoja1!$B$4:$B$7</c:f>
              <c:numCache>
                <c:formatCode>General</c:formatCode>
                <c:ptCount val="4"/>
                <c:pt idx="0">
                  <c:v>3</c:v>
                </c:pt>
                <c:pt idx="1">
                  <c:v>34</c:v>
                </c:pt>
                <c:pt idx="2">
                  <c:v>74</c:v>
                </c:pt>
                <c:pt idx="3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469542</xdr:colOff>
      <xdr:row>4</xdr:row>
      <xdr:rowOff>80492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831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9</xdr:row>
      <xdr:rowOff>176212</xdr:rowOff>
    </xdr:from>
    <xdr:to>
      <xdr:col>5</xdr:col>
      <xdr:colOff>285750</xdr:colOff>
      <xdr:row>24</xdr:row>
      <xdr:rowOff>61912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Y364"/>
  <sheetViews>
    <sheetView zoomScale="71" zoomScaleNormal="71" workbookViewId="0">
      <selection activeCell="L21" sqref="L21"/>
    </sheetView>
  </sheetViews>
  <sheetFormatPr baseColWidth="10" defaultRowHeight="15" x14ac:dyDescent="0.25"/>
  <cols>
    <col min="1" max="1" width="7.140625" style="13" customWidth="1"/>
    <col min="2" max="2" width="29.42578125" style="5" customWidth="1"/>
    <col min="3" max="4" width="26.7109375" style="5" customWidth="1"/>
    <col min="5" max="6" width="11.42578125" style="1"/>
    <col min="7" max="7" width="32.42578125" style="5" customWidth="1"/>
    <col min="8" max="8" width="18.28515625" style="30" customWidth="1"/>
    <col min="9" max="67" width="11.42578125" style="6"/>
  </cols>
  <sheetData>
    <row r="1" spans="1:285" x14ac:dyDescent="0.25">
      <c r="B1" s="37" t="s">
        <v>395</v>
      </c>
      <c r="C1" s="37"/>
      <c r="D1" s="37"/>
      <c r="E1" s="37"/>
      <c r="F1" s="37"/>
      <c r="G1" s="37"/>
    </row>
    <row r="2" spans="1:285" x14ac:dyDescent="0.25">
      <c r="B2" s="37" t="s">
        <v>396</v>
      </c>
      <c r="C2" s="37"/>
      <c r="D2" s="37"/>
      <c r="E2" s="37"/>
      <c r="F2" s="37"/>
      <c r="G2" s="37"/>
    </row>
    <row r="3" spans="1:285" x14ac:dyDescent="0.25">
      <c r="B3" s="37" t="s">
        <v>398</v>
      </c>
      <c r="C3" s="37"/>
      <c r="D3" s="37"/>
      <c r="E3" s="37"/>
      <c r="F3" s="37"/>
      <c r="G3" s="37"/>
    </row>
    <row r="4" spans="1:285" x14ac:dyDescent="0.25">
      <c r="B4" s="37" t="s">
        <v>397</v>
      </c>
      <c r="C4" s="37"/>
      <c r="D4" s="37"/>
      <c r="E4" s="37"/>
      <c r="F4" s="37"/>
      <c r="G4" s="37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</row>
    <row r="5" spans="1:285" x14ac:dyDescent="0.25">
      <c r="B5" s="38" t="s">
        <v>399</v>
      </c>
      <c r="C5" s="39"/>
      <c r="D5" s="39"/>
      <c r="E5" s="39"/>
      <c r="F5" s="39"/>
      <c r="G5" s="39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</row>
    <row r="6" spans="1:285" x14ac:dyDescent="0.25">
      <c r="A6" s="17" t="s">
        <v>347</v>
      </c>
      <c r="B6" s="14" t="s">
        <v>55</v>
      </c>
      <c r="C6" s="14" t="s">
        <v>56</v>
      </c>
      <c r="D6" s="14" t="s">
        <v>54</v>
      </c>
      <c r="E6" s="14" t="s">
        <v>1</v>
      </c>
      <c r="F6" s="14" t="s">
        <v>0</v>
      </c>
      <c r="G6" s="14" t="s">
        <v>2</v>
      </c>
      <c r="H6" s="31" t="s">
        <v>401</v>
      </c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</row>
    <row r="7" spans="1:285" x14ac:dyDescent="0.25">
      <c r="A7" s="17">
        <v>1</v>
      </c>
      <c r="B7" s="16" t="s">
        <v>274</v>
      </c>
      <c r="C7" s="16" t="s">
        <v>275</v>
      </c>
      <c r="D7" s="16" t="s">
        <v>273</v>
      </c>
      <c r="E7" s="14" t="s">
        <v>3</v>
      </c>
      <c r="F7" s="14">
        <v>56</v>
      </c>
      <c r="G7" s="14" t="s">
        <v>375</v>
      </c>
      <c r="H7" s="32">
        <v>6750</v>
      </c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</row>
    <row r="8" spans="1:285" s="2" customFormat="1" x14ac:dyDescent="0.25">
      <c r="A8" s="17">
        <v>2</v>
      </c>
      <c r="B8" s="14" t="s">
        <v>138</v>
      </c>
      <c r="C8" s="14" t="s">
        <v>141</v>
      </c>
      <c r="D8" s="14" t="s">
        <v>208</v>
      </c>
      <c r="E8" s="14" t="s">
        <v>3</v>
      </c>
      <c r="F8" s="14">
        <v>27</v>
      </c>
      <c r="G8" s="14" t="s">
        <v>42</v>
      </c>
      <c r="H8" s="32">
        <v>7500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</row>
    <row r="9" spans="1:285" s="2" customFormat="1" x14ac:dyDescent="0.25">
      <c r="A9" s="17">
        <v>3</v>
      </c>
      <c r="B9" s="14" t="s">
        <v>164</v>
      </c>
      <c r="C9" s="14" t="s">
        <v>57</v>
      </c>
      <c r="D9" s="14" t="s">
        <v>224</v>
      </c>
      <c r="E9" s="14" t="s">
        <v>3</v>
      </c>
      <c r="F9" s="14">
        <v>40</v>
      </c>
      <c r="G9" s="14" t="s">
        <v>53</v>
      </c>
      <c r="H9" s="33">
        <v>7500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</row>
    <row r="10" spans="1:285" s="2" customFormat="1" x14ac:dyDescent="0.25">
      <c r="A10" s="17">
        <v>4</v>
      </c>
      <c r="B10" s="16" t="s">
        <v>277</v>
      </c>
      <c r="C10" s="16" t="s">
        <v>278</v>
      </c>
      <c r="D10" s="14" t="s">
        <v>276</v>
      </c>
      <c r="E10" s="14" t="s">
        <v>3</v>
      </c>
      <c r="F10" s="14">
        <v>35</v>
      </c>
      <c r="G10" s="14" t="s">
        <v>340</v>
      </c>
      <c r="H10" s="32">
        <v>6750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</row>
    <row r="11" spans="1:285" s="2" customFormat="1" x14ac:dyDescent="0.25">
      <c r="A11" s="17">
        <v>5</v>
      </c>
      <c r="B11" s="14" t="s">
        <v>280</v>
      </c>
      <c r="C11" s="14" t="s">
        <v>79</v>
      </c>
      <c r="D11" s="14" t="s">
        <v>279</v>
      </c>
      <c r="E11" s="14" t="s">
        <v>3</v>
      </c>
      <c r="F11" s="14">
        <v>33</v>
      </c>
      <c r="G11" s="14" t="s">
        <v>376</v>
      </c>
      <c r="H11" s="32">
        <v>6750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</row>
    <row r="12" spans="1:285" s="2" customFormat="1" x14ac:dyDescent="0.25">
      <c r="A12" s="17">
        <v>6</v>
      </c>
      <c r="B12" s="16" t="s">
        <v>318</v>
      </c>
      <c r="C12" s="16" t="s">
        <v>79</v>
      </c>
      <c r="D12" s="16" t="s">
        <v>279</v>
      </c>
      <c r="E12" s="14" t="s">
        <v>3</v>
      </c>
      <c r="F12" s="14">
        <v>33</v>
      </c>
      <c r="G12" s="25" t="s">
        <v>331</v>
      </c>
      <c r="H12" s="34">
        <v>750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</row>
    <row r="13" spans="1:285" s="2" customFormat="1" x14ac:dyDescent="0.25">
      <c r="A13" s="17">
        <v>7</v>
      </c>
      <c r="B13" s="16" t="s">
        <v>117</v>
      </c>
      <c r="C13" s="16" t="s">
        <v>118</v>
      </c>
      <c r="D13" s="14" t="s">
        <v>261</v>
      </c>
      <c r="E13" s="14" t="s">
        <v>3</v>
      </c>
      <c r="F13" s="14">
        <v>57</v>
      </c>
      <c r="G13" s="14" t="s">
        <v>29</v>
      </c>
      <c r="H13" s="33">
        <v>7500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</row>
    <row r="14" spans="1:285" s="2" customFormat="1" ht="19.5" customHeight="1" x14ac:dyDescent="0.25">
      <c r="A14" s="17">
        <v>8</v>
      </c>
      <c r="B14" s="14" t="s">
        <v>118</v>
      </c>
      <c r="C14" s="14" t="s">
        <v>134</v>
      </c>
      <c r="D14" s="14" t="s">
        <v>203</v>
      </c>
      <c r="E14" s="14" t="s">
        <v>3</v>
      </c>
      <c r="F14" s="14">
        <v>81</v>
      </c>
      <c r="G14" s="14" t="s">
        <v>36</v>
      </c>
      <c r="H14" s="32">
        <v>7500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</row>
    <row r="15" spans="1:285" s="2" customFormat="1" x14ac:dyDescent="0.25">
      <c r="A15" s="17">
        <v>9</v>
      </c>
      <c r="B15" s="14" t="s">
        <v>167</v>
      </c>
      <c r="C15" s="14" t="s">
        <v>168</v>
      </c>
      <c r="D15" s="14" t="s">
        <v>228</v>
      </c>
      <c r="E15" s="14" t="s">
        <v>3</v>
      </c>
      <c r="F15" s="14">
        <v>41</v>
      </c>
      <c r="G15" s="14" t="s">
        <v>53</v>
      </c>
      <c r="H15" s="33">
        <v>7500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</row>
    <row r="16" spans="1:285" s="2" customFormat="1" x14ac:dyDescent="0.25">
      <c r="A16" s="17">
        <v>10</v>
      </c>
      <c r="B16" s="14" t="s">
        <v>337</v>
      </c>
      <c r="C16" s="14" t="s">
        <v>338</v>
      </c>
      <c r="D16" s="14" t="s">
        <v>352</v>
      </c>
      <c r="E16" s="14" t="s">
        <v>3</v>
      </c>
      <c r="F16" s="14">
        <v>47</v>
      </c>
      <c r="G16" s="14" t="s">
        <v>29</v>
      </c>
      <c r="H16" s="34">
        <v>750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</row>
    <row r="17" spans="1:285" s="2" customFormat="1" x14ac:dyDescent="0.25">
      <c r="A17" s="17">
        <v>11</v>
      </c>
      <c r="B17" s="14" t="s">
        <v>109</v>
      </c>
      <c r="C17" s="14" t="s">
        <v>136</v>
      </c>
      <c r="D17" s="14" t="s">
        <v>204</v>
      </c>
      <c r="E17" s="14" t="s">
        <v>3</v>
      </c>
      <c r="F17" s="14">
        <v>38</v>
      </c>
      <c r="G17" s="14" t="s">
        <v>37</v>
      </c>
      <c r="H17" s="32">
        <v>7500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</row>
    <row r="18" spans="1:285" s="2" customFormat="1" ht="21" customHeight="1" x14ac:dyDescent="0.25">
      <c r="A18" s="17">
        <v>12</v>
      </c>
      <c r="B18" s="16" t="s">
        <v>335</v>
      </c>
      <c r="C18" s="16" t="s">
        <v>336</v>
      </c>
      <c r="D18" s="14" t="s">
        <v>353</v>
      </c>
      <c r="E18" s="20" t="s">
        <v>3</v>
      </c>
      <c r="F18" s="20">
        <v>35</v>
      </c>
      <c r="G18" s="14" t="s">
        <v>331</v>
      </c>
      <c r="H18" s="34">
        <v>750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</row>
    <row r="19" spans="1:285" s="2" customFormat="1" ht="25.5" customHeight="1" x14ac:dyDescent="0.25">
      <c r="A19" s="17">
        <v>13</v>
      </c>
      <c r="B19" s="14" t="s">
        <v>249</v>
      </c>
      <c r="C19" s="14" t="s">
        <v>248</v>
      </c>
      <c r="D19" s="14" t="s">
        <v>247</v>
      </c>
      <c r="E19" s="14" t="s">
        <v>3</v>
      </c>
      <c r="F19" s="14">
        <v>40</v>
      </c>
      <c r="G19" s="23" t="s">
        <v>309</v>
      </c>
      <c r="H19" s="35">
        <v>27000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</row>
    <row r="20" spans="1:285" s="2" customFormat="1" ht="25.5" x14ac:dyDescent="0.25">
      <c r="A20" s="17">
        <v>14</v>
      </c>
      <c r="B20" s="21" t="s">
        <v>249</v>
      </c>
      <c r="C20" s="14" t="s">
        <v>248</v>
      </c>
      <c r="D20" s="14" t="s">
        <v>328</v>
      </c>
      <c r="E20" s="14" t="s">
        <v>3</v>
      </c>
      <c r="F20" s="14">
        <v>40</v>
      </c>
      <c r="G20" s="23" t="s">
        <v>309</v>
      </c>
      <c r="H20" s="35">
        <v>3000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</row>
    <row r="21" spans="1:285" s="2" customFormat="1" x14ac:dyDescent="0.25">
      <c r="A21" s="17">
        <v>15</v>
      </c>
      <c r="B21" s="18" t="s">
        <v>75</v>
      </c>
      <c r="C21" s="18" t="s">
        <v>76</v>
      </c>
      <c r="D21" s="18" t="s">
        <v>251</v>
      </c>
      <c r="E21" s="14" t="s">
        <v>3</v>
      </c>
      <c r="F21" s="14">
        <v>36</v>
      </c>
      <c r="G21" s="23" t="s">
        <v>6</v>
      </c>
      <c r="H21" s="35">
        <v>27000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</row>
    <row r="22" spans="1:285" s="3" customFormat="1" x14ac:dyDescent="0.25">
      <c r="A22" s="17">
        <v>16</v>
      </c>
      <c r="B22" s="16" t="s">
        <v>75</v>
      </c>
      <c r="C22" s="16" t="s">
        <v>76</v>
      </c>
      <c r="D22" s="14" t="s">
        <v>354</v>
      </c>
      <c r="E22" s="14" t="s">
        <v>3</v>
      </c>
      <c r="F22" s="14">
        <v>42</v>
      </c>
      <c r="G22" s="25" t="s">
        <v>390</v>
      </c>
      <c r="H22" s="34">
        <v>750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</row>
    <row r="23" spans="1:285" s="2" customFormat="1" x14ac:dyDescent="0.25">
      <c r="A23" s="17">
        <v>17</v>
      </c>
      <c r="B23" s="14" t="s">
        <v>165</v>
      </c>
      <c r="C23" s="14" t="s">
        <v>85</v>
      </c>
      <c r="D23" s="14" t="s">
        <v>226</v>
      </c>
      <c r="E23" s="14" t="s">
        <v>3</v>
      </c>
      <c r="F23" s="14">
        <v>54</v>
      </c>
      <c r="G23" s="14" t="s">
        <v>53</v>
      </c>
      <c r="H23" s="33">
        <v>7500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</row>
    <row r="24" spans="1:285" s="2" customFormat="1" x14ac:dyDescent="0.25">
      <c r="A24" s="17">
        <v>18</v>
      </c>
      <c r="B24" s="14" t="s">
        <v>153</v>
      </c>
      <c r="C24" s="14" t="s">
        <v>154</v>
      </c>
      <c r="D24" s="14" t="s">
        <v>214</v>
      </c>
      <c r="E24" s="14" t="s">
        <v>3</v>
      </c>
      <c r="F24" s="14">
        <v>34</v>
      </c>
      <c r="G24" s="14" t="s">
        <v>48</v>
      </c>
      <c r="H24" s="33">
        <v>7500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</row>
    <row r="25" spans="1:285" s="2" customFormat="1" x14ac:dyDescent="0.25">
      <c r="A25" s="17">
        <v>19</v>
      </c>
      <c r="B25" s="14" t="s">
        <v>131</v>
      </c>
      <c r="C25" s="14" t="s">
        <v>135</v>
      </c>
      <c r="D25" s="14" t="s">
        <v>221</v>
      </c>
      <c r="E25" s="14" t="s">
        <v>3</v>
      </c>
      <c r="F25" s="14">
        <v>36</v>
      </c>
      <c r="G25" s="14" t="s">
        <v>52</v>
      </c>
      <c r="H25" s="33">
        <v>7500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</row>
    <row r="26" spans="1:285" s="2" customFormat="1" x14ac:dyDescent="0.25">
      <c r="A26" s="17">
        <v>20</v>
      </c>
      <c r="B26" s="14" t="s">
        <v>131</v>
      </c>
      <c r="C26" s="14" t="s">
        <v>339</v>
      </c>
      <c r="D26" s="14" t="s">
        <v>355</v>
      </c>
      <c r="E26" s="14" t="s">
        <v>3</v>
      </c>
      <c r="F26" s="14">
        <v>23</v>
      </c>
      <c r="G26" s="14" t="s">
        <v>391</v>
      </c>
      <c r="H26" s="34">
        <v>750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</row>
    <row r="27" spans="1:285" s="2" customFormat="1" x14ac:dyDescent="0.25">
      <c r="A27" s="17">
        <v>21</v>
      </c>
      <c r="B27" s="14" t="s">
        <v>137</v>
      </c>
      <c r="C27" s="14" t="s">
        <v>79</v>
      </c>
      <c r="D27" s="14" t="s">
        <v>205</v>
      </c>
      <c r="E27" s="14" t="s">
        <v>3</v>
      </c>
      <c r="F27" s="14">
        <v>22</v>
      </c>
      <c r="G27" s="14" t="s">
        <v>38</v>
      </c>
      <c r="H27" s="32">
        <v>7500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</row>
    <row r="28" spans="1:285" s="2" customFormat="1" x14ac:dyDescent="0.25">
      <c r="A28" s="17">
        <v>22</v>
      </c>
      <c r="B28" s="16" t="s">
        <v>147</v>
      </c>
      <c r="C28" s="16" t="s">
        <v>76</v>
      </c>
      <c r="D28" s="16" t="s">
        <v>281</v>
      </c>
      <c r="E28" s="14" t="s">
        <v>3</v>
      </c>
      <c r="F28" s="14">
        <v>39</v>
      </c>
      <c r="G28" s="14" t="s">
        <v>377</v>
      </c>
      <c r="H28" s="32">
        <v>6750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</row>
    <row r="29" spans="1:285" s="2" customFormat="1" x14ac:dyDescent="0.25">
      <c r="A29" s="17">
        <v>23</v>
      </c>
      <c r="B29" s="14" t="s">
        <v>147</v>
      </c>
      <c r="C29" s="14" t="s">
        <v>148</v>
      </c>
      <c r="D29" s="14" t="s">
        <v>211</v>
      </c>
      <c r="E29" s="14" t="s">
        <v>3</v>
      </c>
      <c r="F29" s="14">
        <v>53</v>
      </c>
      <c r="G29" s="14" t="s">
        <v>46</v>
      </c>
      <c r="H29" s="32">
        <v>7500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</row>
    <row r="30" spans="1:285" s="2" customFormat="1" x14ac:dyDescent="0.25">
      <c r="A30" s="17">
        <v>24</v>
      </c>
      <c r="B30" s="14" t="s">
        <v>315</v>
      </c>
      <c r="C30" s="14" t="s">
        <v>93</v>
      </c>
      <c r="D30" s="14" t="s">
        <v>281</v>
      </c>
      <c r="E30" s="14" t="s">
        <v>3</v>
      </c>
      <c r="F30" s="14">
        <v>39</v>
      </c>
      <c r="G30" s="14" t="s">
        <v>29</v>
      </c>
      <c r="H30" s="34">
        <v>750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</row>
    <row r="31" spans="1:285" s="2" customFormat="1" x14ac:dyDescent="0.25">
      <c r="A31" s="17">
        <v>25</v>
      </c>
      <c r="B31" s="14" t="s">
        <v>127</v>
      </c>
      <c r="C31" s="14" t="s">
        <v>76</v>
      </c>
      <c r="D31" s="14" t="s">
        <v>262</v>
      </c>
      <c r="E31" s="14" t="s">
        <v>3</v>
      </c>
      <c r="F31" s="14">
        <v>37</v>
      </c>
      <c r="G31" s="14" t="s">
        <v>386</v>
      </c>
      <c r="H31" s="32">
        <v>7500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</row>
    <row r="32" spans="1:285" s="2" customFormat="1" x14ac:dyDescent="0.25">
      <c r="A32" s="17">
        <v>26</v>
      </c>
      <c r="B32" s="14" t="s">
        <v>232</v>
      </c>
      <c r="C32" s="14" t="s">
        <v>233</v>
      </c>
      <c r="D32" s="14" t="s">
        <v>186</v>
      </c>
      <c r="E32" s="14" t="s">
        <v>3</v>
      </c>
      <c r="F32" s="14">
        <v>45</v>
      </c>
      <c r="G32" s="23" t="s">
        <v>371</v>
      </c>
      <c r="H32" s="35">
        <v>30000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</row>
    <row r="33" spans="1:285" s="2" customFormat="1" x14ac:dyDescent="0.25">
      <c r="A33" s="17">
        <v>27</v>
      </c>
      <c r="B33" s="16" t="s">
        <v>282</v>
      </c>
      <c r="C33" s="16" t="s">
        <v>111</v>
      </c>
      <c r="D33" s="16" t="s">
        <v>207</v>
      </c>
      <c r="E33" s="14" t="s">
        <v>3</v>
      </c>
      <c r="F33" s="14">
        <v>39</v>
      </c>
      <c r="G33" s="14" t="s">
        <v>378</v>
      </c>
      <c r="H33" s="33">
        <v>6750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</row>
    <row r="34" spans="1:285" s="2" customFormat="1" x14ac:dyDescent="0.25">
      <c r="A34" s="17">
        <v>28</v>
      </c>
      <c r="B34" s="14" t="s">
        <v>65</v>
      </c>
      <c r="C34" s="14" t="s">
        <v>241</v>
      </c>
      <c r="D34" s="14" t="s">
        <v>242</v>
      </c>
      <c r="E34" s="19" t="s">
        <v>4</v>
      </c>
      <c r="F34" s="19">
        <v>23</v>
      </c>
      <c r="G34" s="24" t="s">
        <v>13</v>
      </c>
      <c r="H34" s="36">
        <v>58000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</row>
    <row r="35" spans="1:285" s="2" customFormat="1" x14ac:dyDescent="0.25">
      <c r="A35" s="17">
        <v>29</v>
      </c>
      <c r="B35" s="16" t="s">
        <v>65</v>
      </c>
      <c r="C35" s="16" t="s">
        <v>58</v>
      </c>
      <c r="D35" s="14" t="s">
        <v>283</v>
      </c>
      <c r="E35" s="14" t="s">
        <v>3</v>
      </c>
      <c r="F35" s="14">
        <v>40</v>
      </c>
      <c r="G35" s="14" t="s">
        <v>380</v>
      </c>
      <c r="H35" s="33">
        <v>6750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</row>
    <row r="36" spans="1:285" s="2" customFormat="1" x14ac:dyDescent="0.25">
      <c r="A36" s="17">
        <v>30</v>
      </c>
      <c r="B36" s="14" t="s">
        <v>65</v>
      </c>
      <c r="C36" s="14" t="s">
        <v>241</v>
      </c>
      <c r="D36" s="27" t="s">
        <v>359</v>
      </c>
      <c r="E36" s="19" t="s">
        <v>4</v>
      </c>
      <c r="F36" s="19">
        <v>23</v>
      </c>
      <c r="G36" s="14" t="s">
        <v>13</v>
      </c>
      <c r="H36" s="34">
        <v>5800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</row>
    <row r="37" spans="1:285" s="2" customFormat="1" x14ac:dyDescent="0.25">
      <c r="A37" s="17">
        <v>31</v>
      </c>
      <c r="B37" s="16" t="s">
        <v>316</v>
      </c>
      <c r="C37" s="16" t="s">
        <v>58</v>
      </c>
      <c r="D37" s="14" t="s">
        <v>317</v>
      </c>
      <c r="E37" s="20" t="s">
        <v>3</v>
      </c>
      <c r="F37" s="20">
        <v>41</v>
      </c>
      <c r="G37" s="14" t="s">
        <v>331</v>
      </c>
      <c r="H37" s="34">
        <v>750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</row>
    <row r="38" spans="1:285" s="4" customFormat="1" x14ac:dyDescent="0.25">
      <c r="A38" s="17">
        <v>32</v>
      </c>
      <c r="B38" s="14" t="s">
        <v>82</v>
      </c>
      <c r="C38" s="14" t="s">
        <v>83</v>
      </c>
      <c r="D38" s="14" t="s">
        <v>179</v>
      </c>
      <c r="E38" s="16" t="s">
        <v>3</v>
      </c>
      <c r="F38" s="16">
        <f>2016-1975</f>
        <v>41</v>
      </c>
      <c r="G38" s="14" t="s">
        <v>19</v>
      </c>
      <c r="H38" s="33">
        <v>6750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</row>
    <row r="39" spans="1:285" s="2" customFormat="1" x14ac:dyDescent="0.25">
      <c r="A39" s="17">
        <v>33</v>
      </c>
      <c r="B39" s="16" t="s">
        <v>121</v>
      </c>
      <c r="C39" s="16" t="s">
        <v>346</v>
      </c>
      <c r="D39" s="14" t="s">
        <v>365</v>
      </c>
      <c r="E39" s="14" t="s">
        <v>3</v>
      </c>
      <c r="F39" s="14">
        <v>79</v>
      </c>
      <c r="G39" s="25" t="s">
        <v>29</v>
      </c>
      <c r="H39" s="34">
        <v>750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</row>
    <row r="40" spans="1:285" s="2" customFormat="1" x14ac:dyDescent="0.25">
      <c r="A40" s="17">
        <v>34</v>
      </c>
      <c r="B40" s="16" t="s">
        <v>285</v>
      </c>
      <c r="C40" s="16" t="s">
        <v>286</v>
      </c>
      <c r="D40" s="16" t="s">
        <v>284</v>
      </c>
      <c r="E40" s="14" t="s">
        <v>3</v>
      </c>
      <c r="F40" s="14">
        <v>21</v>
      </c>
      <c r="G40" s="14" t="s">
        <v>381</v>
      </c>
      <c r="H40" s="32">
        <v>6750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</row>
    <row r="41" spans="1:285" s="2" customFormat="1" ht="24.75" customHeight="1" x14ac:dyDescent="0.25">
      <c r="A41" s="17">
        <v>35</v>
      </c>
      <c r="B41" s="14" t="s">
        <v>61</v>
      </c>
      <c r="C41" s="14" t="s">
        <v>234</v>
      </c>
      <c r="D41" s="14" t="s">
        <v>252</v>
      </c>
      <c r="E41" s="14" t="s">
        <v>3</v>
      </c>
      <c r="F41" s="14">
        <v>31</v>
      </c>
      <c r="G41" s="23" t="s">
        <v>9</v>
      </c>
      <c r="H41" s="35">
        <v>30000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</row>
    <row r="42" spans="1:285" s="2" customFormat="1" x14ac:dyDescent="0.25">
      <c r="A42" s="17">
        <v>36</v>
      </c>
      <c r="B42" s="14" t="s">
        <v>61</v>
      </c>
      <c r="C42" s="14" t="s">
        <v>39</v>
      </c>
      <c r="D42" s="14" t="s">
        <v>263</v>
      </c>
      <c r="E42" s="14" t="s">
        <v>3</v>
      </c>
      <c r="F42" s="14">
        <v>41</v>
      </c>
      <c r="G42" s="14" t="s">
        <v>33</v>
      </c>
      <c r="H42" s="33">
        <v>7500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</row>
    <row r="43" spans="1:285" s="2" customFormat="1" x14ac:dyDescent="0.25">
      <c r="A43" s="17">
        <v>37</v>
      </c>
      <c r="B43" s="14" t="s">
        <v>141</v>
      </c>
      <c r="C43" s="14" t="s">
        <v>260</v>
      </c>
      <c r="D43" s="14" t="s">
        <v>259</v>
      </c>
      <c r="E43" s="14" t="s">
        <v>3</v>
      </c>
      <c r="F43" s="14">
        <v>45</v>
      </c>
      <c r="G43" s="24" t="s">
        <v>369</v>
      </c>
      <c r="H43" s="35">
        <v>30000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</row>
    <row r="44" spans="1:285" s="2" customFormat="1" x14ac:dyDescent="0.25">
      <c r="A44" s="17">
        <v>38</v>
      </c>
      <c r="B44" s="14" t="s">
        <v>141</v>
      </c>
      <c r="C44" s="14" t="s">
        <v>84</v>
      </c>
      <c r="D44" s="14" t="s">
        <v>281</v>
      </c>
      <c r="E44" s="14" t="s">
        <v>3</v>
      </c>
      <c r="F44" s="14">
        <v>45</v>
      </c>
      <c r="G44" s="14" t="s">
        <v>11</v>
      </c>
      <c r="H44" s="33">
        <v>7500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</row>
    <row r="45" spans="1:285" s="2" customFormat="1" x14ac:dyDescent="0.25">
      <c r="A45" s="17">
        <v>39</v>
      </c>
      <c r="B45" s="16" t="s">
        <v>60</v>
      </c>
      <c r="C45" s="16" t="s">
        <v>61</v>
      </c>
      <c r="D45" s="16" t="s">
        <v>169</v>
      </c>
      <c r="E45" s="14" t="s">
        <v>3</v>
      </c>
      <c r="F45" s="14">
        <v>37</v>
      </c>
      <c r="G45" s="14" t="s">
        <v>5</v>
      </c>
      <c r="H45" s="33">
        <v>7500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</row>
    <row r="46" spans="1:285" s="2" customFormat="1" x14ac:dyDescent="0.25">
      <c r="A46" s="17">
        <v>40</v>
      </c>
      <c r="B46" s="14" t="s">
        <v>230</v>
      </c>
      <c r="C46" s="14" t="s">
        <v>69</v>
      </c>
      <c r="D46" s="14" t="s">
        <v>253</v>
      </c>
      <c r="E46" s="14" t="s">
        <v>3</v>
      </c>
      <c r="F46" s="14">
        <v>44</v>
      </c>
      <c r="G46" s="24" t="s">
        <v>5</v>
      </c>
      <c r="H46" s="35">
        <v>30000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</row>
    <row r="47" spans="1:285" s="2" customFormat="1" x14ac:dyDescent="0.25">
      <c r="A47" s="17">
        <v>41</v>
      </c>
      <c r="B47" s="16" t="s">
        <v>68</v>
      </c>
      <c r="C47" s="16" t="s">
        <v>69</v>
      </c>
      <c r="D47" s="16" t="s">
        <v>173</v>
      </c>
      <c r="E47" s="14" t="s">
        <v>3</v>
      </c>
      <c r="F47" s="14">
        <v>52</v>
      </c>
      <c r="G47" s="14" t="s">
        <v>14</v>
      </c>
      <c r="H47" s="33">
        <v>6750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</row>
    <row r="48" spans="1:285" s="2" customFormat="1" x14ac:dyDescent="0.25">
      <c r="A48" s="17">
        <v>42</v>
      </c>
      <c r="B48" s="14" t="s">
        <v>163</v>
      </c>
      <c r="C48" s="14" t="s">
        <v>76</v>
      </c>
      <c r="D48" s="14" t="s">
        <v>223</v>
      </c>
      <c r="E48" s="14" t="s">
        <v>3</v>
      </c>
      <c r="F48" s="14">
        <v>53</v>
      </c>
      <c r="G48" s="14" t="s">
        <v>52</v>
      </c>
      <c r="H48" s="33">
        <v>7500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</row>
    <row r="49" spans="1:285" s="2" customFormat="1" x14ac:dyDescent="0.25">
      <c r="A49" s="17">
        <v>43</v>
      </c>
      <c r="B49" s="14" t="s">
        <v>93</v>
      </c>
      <c r="C49" s="14" t="s">
        <v>99</v>
      </c>
      <c r="D49" s="14" t="s">
        <v>177</v>
      </c>
      <c r="E49" s="14" t="s">
        <v>3</v>
      </c>
      <c r="F49" s="14">
        <v>58</v>
      </c>
      <c r="G49" s="24" t="s">
        <v>7</v>
      </c>
      <c r="H49" s="35">
        <v>27000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</row>
    <row r="50" spans="1:285" s="2" customFormat="1" x14ac:dyDescent="0.25">
      <c r="A50" s="17">
        <v>44</v>
      </c>
      <c r="B50" s="16" t="s">
        <v>93</v>
      </c>
      <c r="C50" s="16" t="s">
        <v>94</v>
      </c>
      <c r="D50" s="16" t="s">
        <v>185</v>
      </c>
      <c r="E50" s="14" t="s">
        <v>3</v>
      </c>
      <c r="F50" s="14">
        <v>40</v>
      </c>
      <c r="G50" s="14" t="s">
        <v>23</v>
      </c>
      <c r="H50" s="33">
        <v>6750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</row>
    <row r="51" spans="1:285" s="2" customFormat="1" x14ac:dyDescent="0.25">
      <c r="A51" s="17">
        <v>45</v>
      </c>
      <c r="B51" s="14" t="s">
        <v>93</v>
      </c>
      <c r="C51" s="14" t="s">
        <v>99</v>
      </c>
      <c r="D51" s="14" t="s">
        <v>189</v>
      </c>
      <c r="E51" s="14" t="s">
        <v>3</v>
      </c>
      <c r="F51" s="14">
        <v>59</v>
      </c>
      <c r="G51" s="14" t="s">
        <v>22</v>
      </c>
      <c r="H51" s="33">
        <v>6750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</row>
    <row r="52" spans="1:285" s="2" customFormat="1" x14ac:dyDescent="0.25">
      <c r="A52" s="17">
        <v>46</v>
      </c>
      <c r="B52" s="14" t="s">
        <v>93</v>
      </c>
      <c r="C52" s="14" t="s">
        <v>76</v>
      </c>
      <c r="D52" s="14" t="s">
        <v>287</v>
      </c>
      <c r="E52" s="14" t="s">
        <v>3</v>
      </c>
      <c r="F52" s="14">
        <v>50</v>
      </c>
      <c r="G52" s="14" t="s">
        <v>340</v>
      </c>
      <c r="H52" s="32">
        <v>7500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</row>
    <row r="53" spans="1:285" s="2" customFormat="1" x14ac:dyDescent="0.25">
      <c r="A53" s="17">
        <v>47</v>
      </c>
      <c r="B53" s="14" t="s">
        <v>93</v>
      </c>
      <c r="C53" s="14" t="s">
        <v>162</v>
      </c>
      <c r="D53" s="14" t="s">
        <v>288</v>
      </c>
      <c r="E53" s="14" t="s">
        <v>3</v>
      </c>
      <c r="F53" s="14">
        <v>36</v>
      </c>
      <c r="G53" s="14" t="s">
        <v>24</v>
      </c>
      <c r="H53" s="33">
        <v>7500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</row>
    <row r="54" spans="1:285" s="2" customFormat="1" x14ac:dyDescent="0.25">
      <c r="A54" s="17">
        <v>48</v>
      </c>
      <c r="B54" s="16" t="s">
        <v>93</v>
      </c>
      <c r="C54" s="16" t="s">
        <v>117</v>
      </c>
      <c r="D54" s="16" t="s">
        <v>270</v>
      </c>
      <c r="E54" s="14" t="s">
        <v>3</v>
      </c>
      <c r="F54" s="14">
        <v>18</v>
      </c>
      <c r="G54" s="14" t="s">
        <v>29</v>
      </c>
      <c r="H54" s="33">
        <v>7500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</row>
    <row r="55" spans="1:285" s="2" customFormat="1" x14ac:dyDescent="0.25">
      <c r="A55" s="17">
        <v>49</v>
      </c>
      <c r="B55" s="14" t="s">
        <v>93</v>
      </c>
      <c r="C55" s="14" t="s">
        <v>141</v>
      </c>
      <c r="D55" s="14" t="s">
        <v>264</v>
      </c>
      <c r="E55" s="14" t="s">
        <v>3</v>
      </c>
      <c r="F55" s="14">
        <v>42</v>
      </c>
      <c r="G55" s="14" t="s">
        <v>8</v>
      </c>
      <c r="H55" s="33">
        <v>7500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</row>
    <row r="56" spans="1:285" s="2" customFormat="1" x14ac:dyDescent="0.25">
      <c r="A56" s="17">
        <v>50</v>
      </c>
      <c r="B56" s="14" t="s">
        <v>93</v>
      </c>
      <c r="C56" s="14" t="s">
        <v>135</v>
      </c>
      <c r="D56" s="14" t="s">
        <v>212</v>
      </c>
      <c r="E56" s="14" t="s">
        <v>3</v>
      </c>
      <c r="F56" s="14">
        <v>60</v>
      </c>
      <c r="G56" s="14" t="s">
        <v>46</v>
      </c>
      <c r="H56" s="33">
        <v>7500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</row>
    <row r="57" spans="1:285" s="2" customFormat="1" x14ac:dyDescent="0.25">
      <c r="A57" s="17">
        <v>51</v>
      </c>
      <c r="B57" s="14" t="s">
        <v>93</v>
      </c>
      <c r="C57" s="14" t="s">
        <v>128</v>
      </c>
      <c r="D57" s="14" t="s">
        <v>216</v>
      </c>
      <c r="E57" s="14" t="s">
        <v>3</v>
      </c>
      <c r="F57" s="14">
        <v>43</v>
      </c>
      <c r="G57" s="14" t="s">
        <v>46</v>
      </c>
      <c r="H57" s="33">
        <v>7500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</row>
    <row r="58" spans="1:285" s="2" customFormat="1" x14ac:dyDescent="0.25">
      <c r="A58" s="17">
        <v>52</v>
      </c>
      <c r="B58" s="14" t="s">
        <v>93</v>
      </c>
      <c r="C58" s="14" t="s">
        <v>166</v>
      </c>
      <c r="D58" s="14" t="s">
        <v>227</v>
      </c>
      <c r="E58" s="14" t="s">
        <v>3</v>
      </c>
      <c r="F58" s="14">
        <v>43</v>
      </c>
      <c r="G58" s="14" t="s">
        <v>53</v>
      </c>
      <c r="H58" s="33">
        <v>7500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</row>
    <row r="59" spans="1:285" s="2" customFormat="1" x14ac:dyDescent="0.25">
      <c r="A59" s="17">
        <v>53</v>
      </c>
      <c r="B59" s="14" t="s">
        <v>93</v>
      </c>
      <c r="C59" s="14" t="s">
        <v>76</v>
      </c>
      <c r="D59" s="14" t="s">
        <v>319</v>
      </c>
      <c r="E59" s="14" t="s">
        <v>3</v>
      </c>
      <c r="F59" s="14">
        <v>28</v>
      </c>
      <c r="G59" s="14" t="s">
        <v>334</v>
      </c>
      <c r="H59" s="34">
        <v>750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</row>
    <row r="60" spans="1:285" s="2" customFormat="1" x14ac:dyDescent="0.25">
      <c r="A60" s="17">
        <v>54</v>
      </c>
      <c r="B60" s="16" t="s">
        <v>93</v>
      </c>
      <c r="C60" s="16" t="s">
        <v>117</v>
      </c>
      <c r="D60" s="16" t="s">
        <v>270</v>
      </c>
      <c r="E60" s="14" t="s">
        <v>3</v>
      </c>
      <c r="F60" s="14">
        <v>18</v>
      </c>
      <c r="G60" s="14" t="s">
        <v>29</v>
      </c>
      <c r="H60" s="33">
        <v>750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</row>
    <row r="61" spans="1:285" s="2" customFormat="1" x14ac:dyDescent="0.25">
      <c r="A61" s="17">
        <v>55</v>
      </c>
      <c r="B61" s="14" t="s">
        <v>100</v>
      </c>
      <c r="C61" s="14" t="s">
        <v>81</v>
      </c>
      <c r="D61" s="14" t="s">
        <v>178</v>
      </c>
      <c r="E61" s="14" t="s">
        <v>3</v>
      </c>
      <c r="F61" s="14">
        <v>29</v>
      </c>
      <c r="G61" s="25" t="s">
        <v>329</v>
      </c>
      <c r="H61" s="34">
        <v>750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</row>
    <row r="62" spans="1:285" s="2" customFormat="1" x14ac:dyDescent="0.25">
      <c r="A62" s="17">
        <v>56</v>
      </c>
      <c r="B62" s="14" t="s">
        <v>80</v>
      </c>
      <c r="C62" s="14" t="s">
        <v>290</v>
      </c>
      <c r="D62" s="14" t="s">
        <v>289</v>
      </c>
      <c r="E62" s="14" t="s">
        <v>3</v>
      </c>
      <c r="F62" s="14">
        <v>24</v>
      </c>
      <c r="G62" s="14" t="s">
        <v>382</v>
      </c>
      <c r="H62" s="33">
        <v>7500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</row>
    <row r="63" spans="1:285" s="2" customFormat="1" x14ac:dyDescent="0.25">
      <c r="A63" s="17">
        <v>57</v>
      </c>
      <c r="B63" s="14" t="s">
        <v>80</v>
      </c>
      <c r="C63" s="14" t="s">
        <v>123</v>
      </c>
      <c r="D63" s="14" t="s">
        <v>199</v>
      </c>
      <c r="E63" s="14" t="s">
        <v>3</v>
      </c>
      <c r="F63" s="14">
        <v>80</v>
      </c>
      <c r="G63" s="14" t="s">
        <v>31</v>
      </c>
      <c r="H63" s="33">
        <v>7500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</row>
    <row r="64" spans="1:285" s="2" customFormat="1" ht="25.5" x14ac:dyDescent="0.25">
      <c r="A64" s="17">
        <v>58</v>
      </c>
      <c r="B64" s="14" t="s">
        <v>58</v>
      </c>
      <c r="C64" s="14" t="s">
        <v>235</v>
      </c>
      <c r="D64" s="14" t="s">
        <v>254</v>
      </c>
      <c r="E64" s="14" t="s">
        <v>3</v>
      </c>
      <c r="F64" s="14">
        <v>46</v>
      </c>
      <c r="G64" s="23" t="s">
        <v>10</v>
      </c>
      <c r="H64" s="35">
        <v>30000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</row>
    <row r="65" spans="1:285" s="2" customFormat="1" x14ac:dyDescent="0.25">
      <c r="A65" s="17">
        <v>59</v>
      </c>
      <c r="B65" s="16" t="s">
        <v>62</v>
      </c>
      <c r="C65" s="16" t="s">
        <v>63</v>
      </c>
      <c r="D65" s="16" t="s">
        <v>170</v>
      </c>
      <c r="E65" s="14" t="s">
        <v>3</v>
      </c>
      <c r="F65" s="14">
        <v>43</v>
      </c>
      <c r="G65" s="14" t="s">
        <v>14</v>
      </c>
      <c r="H65" s="33">
        <v>6750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</row>
    <row r="66" spans="1:285" s="2" customFormat="1" x14ac:dyDescent="0.25">
      <c r="A66" s="17">
        <v>60</v>
      </c>
      <c r="B66" s="14" t="s">
        <v>62</v>
      </c>
      <c r="C66" s="14" t="s">
        <v>138</v>
      </c>
      <c r="D66" s="14" t="s">
        <v>207</v>
      </c>
      <c r="E66" s="14" t="s">
        <v>3</v>
      </c>
      <c r="F66" s="14">
        <v>22</v>
      </c>
      <c r="G66" s="14" t="s">
        <v>41</v>
      </c>
      <c r="H66" s="32">
        <v>7500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</row>
    <row r="67" spans="1:285" s="2" customFormat="1" ht="26.25" customHeight="1" x14ac:dyDescent="0.25">
      <c r="A67" s="17">
        <v>61</v>
      </c>
      <c r="B67" s="14" t="s">
        <v>62</v>
      </c>
      <c r="C67" s="14" t="s">
        <v>84</v>
      </c>
      <c r="D67" s="14" t="s">
        <v>229</v>
      </c>
      <c r="E67" s="14" t="s">
        <v>3</v>
      </c>
      <c r="F67" s="14">
        <v>33</v>
      </c>
      <c r="G67" s="14" t="s">
        <v>45</v>
      </c>
      <c r="H67" s="32">
        <v>7500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</row>
    <row r="68" spans="1:285" s="2" customFormat="1" x14ac:dyDescent="0.25">
      <c r="A68" s="17">
        <v>62</v>
      </c>
      <c r="B68" s="14" t="s">
        <v>62</v>
      </c>
      <c r="C68" s="14" t="s">
        <v>132</v>
      </c>
      <c r="D68" s="14" t="s">
        <v>225</v>
      </c>
      <c r="E68" s="14" t="s">
        <v>3</v>
      </c>
      <c r="F68" s="14">
        <v>47</v>
      </c>
      <c r="G68" s="14" t="s">
        <v>52</v>
      </c>
      <c r="H68" s="33">
        <v>7500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</row>
    <row r="69" spans="1:285" s="2" customFormat="1" x14ac:dyDescent="0.25">
      <c r="A69" s="17">
        <v>63</v>
      </c>
      <c r="B69" s="16" t="s">
        <v>70</v>
      </c>
      <c r="C69" s="16" t="s">
        <v>71</v>
      </c>
      <c r="D69" s="16" t="s">
        <v>174</v>
      </c>
      <c r="E69" s="16" t="s">
        <v>3</v>
      </c>
      <c r="F69" s="16">
        <v>35</v>
      </c>
      <c r="G69" s="14" t="s">
        <v>7</v>
      </c>
      <c r="H69" s="32">
        <v>6750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</row>
    <row r="70" spans="1:285" s="2" customFormat="1" x14ac:dyDescent="0.25">
      <c r="A70" s="17">
        <v>64</v>
      </c>
      <c r="B70" s="16" t="s">
        <v>77</v>
      </c>
      <c r="C70" s="16" t="s">
        <v>105</v>
      </c>
      <c r="D70" s="16" t="s">
        <v>108</v>
      </c>
      <c r="E70" s="16" t="s">
        <v>3</v>
      </c>
      <c r="F70" s="16">
        <v>38</v>
      </c>
      <c r="G70" s="14" t="s">
        <v>48</v>
      </c>
      <c r="H70" s="33">
        <v>7500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</row>
    <row r="71" spans="1:285" s="2" customFormat="1" x14ac:dyDescent="0.25">
      <c r="A71" s="17">
        <v>65</v>
      </c>
      <c r="B71" s="14" t="s">
        <v>106</v>
      </c>
      <c r="C71" s="14" t="s">
        <v>243</v>
      </c>
      <c r="D71" s="14" t="s">
        <v>245</v>
      </c>
      <c r="E71" s="19" t="s">
        <v>3</v>
      </c>
      <c r="F71" s="19">
        <v>57</v>
      </c>
      <c r="G71" s="24" t="s">
        <v>373</v>
      </c>
      <c r="H71" s="36">
        <v>58000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</row>
    <row r="72" spans="1:285" s="4" customFormat="1" x14ac:dyDescent="0.25">
      <c r="A72" s="17">
        <v>66</v>
      </c>
      <c r="B72" s="14" t="s">
        <v>79</v>
      </c>
      <c r="C72" s="14" t="s">
        <v>148</v>
      </c>
      <c r="D72" s="14" t="s">
        <v>250</v>
      </c>
      <c r="E72" s="14" t="s">
        <v>3</v>
      </c>
      <c r="F72" s="14">
        <v>34</v>
      </c>
      <c r="G72" s="23" t="s">
        <v>368</v>
      </c>
      <c r="H72" s="32">
        <v>10200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</row>
    <row r="73" spans="1:285" s="2" customFormat="1" x14ac:dyDescent="0.25">
      <c r="A73" s="17">
        <v>67</v>
      </c>
      <c r="B73" s="16" t="s">
        <v>79</v>
      </c>
      <c r="C73" s="16" t="s">
        <v>292</v>
      </c>
      <c r="D73" s="16" t="s">
        <v>291</v>
      </c>
      <c r="E73" s="14" t="s">
        <v>3</v>
      </c>
      <c r="F73" s="14">
        <v>26</v>
      </c>
      <c r="G73" s="14" t="s">
        <v>383</v>
      </c>
      <c r="H73" s="33">
        <v>7500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</row>
    <row r="74" spans="1:285" s="2" customFormat="1" x14ac:dyDescent="0.25">
      <c r="A74" s="17">
        <v>68</v>
      </c>
      <c r="B74" s="14" t="s">
        <v>79</v>
      </c>
      <c r="C74" s="14" t="s">
        <v>57</v>
      </c>
      <c r="D74" s="14" t="s">
        <v>351</v>
      </c>
      <c r="E74" s="14" t="s">
        <v>3</v>
      </c>
      <c r="F74" s="14">
        <v>23</v>
      </c>
      <c r="G74" s="26" t="s">
        <v>389</v>
      </c>
      <c r="H74" s="34">
        <v>750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</row>
    <row r="75" spans="1:285" s="2" customFormat="1" x14ac:dyDescent="0.25">
      <c r="A75" s="17">
        <v>69</v>
      </c>
      <c r="B75" s="14" t="s">
        <v>88</v>
      </c>
      <c r="C75" s="14" t="s">
        <v>84</v>
      </c>
      <c r="D75" s="14" t="s">
        <v>182</v>
      </c>
      <c r="E75" s="16" t="s">
        <v>3</v>
      </c>
      <c r="F75" s="16">
        <v>24</v>
      </c>
      <c r="G75" s="14" t="s">
        <v>21</v>
      </c>
      <c r="H75" s="33">
        <v>6750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</row>
    <row r="76" spans="1:285" s="2" customFormat="1" x14ac:dyDescent="0.25">
      <c r="A76" s="17">
        <v>70</v>
      </c>
      <c r="B76" s="14" t="s">
        <v>88</v>
      </c>
      <c r="C76" s="14" t="s">
        <v>148</v>
      </c>
      <c r="D76" s="15" t="s">
        <v>326</v>
      </c>
      <c r="E76" s="14" t="s">
        <v>3</v>
      </c>
      <c r="F76" s="14">
        <v>25</v>
      </c>
      <c r="G76" s="25" t="s">
        <v>27</v>
      </c>
      <c r="H76" s="34">
        <v>750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</row>
    <row r="77" spans="1:285" s="4" customFormat="1" x14ac:dyDescent="0.25">
      <c r="A77" s="17">
        <v>71</v>
      </c>
      <c r="B77" s="14" t="s">
        <v>140</v>
      </c>
      <c r="C77" s="14" t="s">
        <v>236</v>
      </c>
      <c r="D77" s="14" t="s">
        <v>237</v>
      </c>
      <c r="E77" s="19" t="s">
        <v>3</v>
      </c>
      <c r="F77" s="19">
        <v>32</v>
      </c>
      <c r="G77" s="24" t="s">
        <v>11</v>
      </c>
      <c r="H77" s="35">
        <v>52200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</row>
    <row r="78" spans="1:285" s="2" customFormat="1" x14ac:dyDescent="0.25">
      <c r="A78" s="17">
        <v>72</v>
      </c>
      <c r="B78" s="14" t="s">
        <v>321</v>
      </c>
      <c r="C78" s="14" t="s">
        <v>100</v>
      </c>
      <c r="D78" s="14" t="s">
        <v>322</v>
      </c>
      <c r="E78" s="19" t="s">
        <v>4</v>
      </c>
      <c r="F78" s="19">
        <v>21</v>
      </c>
      <c r="G78" s="14" t="s">
        <v>320</v>
      </c>
      <c r="H78" s="34">
        <v>5800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</row>
    <row r="79" spans="1:285" s="2" customFormat="1" x14ac:dyDescent="0.25">
      <c r="A79" s="17">
        <v>73</v>
      </c>
      <c r="B79" s="14" t="s">
        <v>149</v>
      </c>
      <c r="C79" s="14" t="s">
        <v>150</v>
      </c>
      <c r="D79" s="14" t="s">
        <v>178</v>
      </c>
      <c r="E79" s="14" t="s">
        <v>3</v>
      </c>
      <c r="F79" s="14">
        <v>29</v>
      </c>
      <c r="G79" s="14" t="s">
        <v>47</v>
      </c>
      <c r="H79" s="33">
        <v>7500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</row>
    <row r="80" spans="1:285" s="2" customFormat="1" x14ac:dyDescent="0.25">
      <c r="A80" s="17">
        <v>74</v>
      </c>
      <c r="B80" s="14" t="s">
        <v>66</v>
      </c>
      <c r="C80" s="14" t="s">
        <v>67</v>
      </c>
      <c r="D80" s="14" t="s">
        <v>172</v>
      </c>
      <c r="E80" s="14" t="s">
        <v>3</v>
      </c>
      <c r="F80" s="14">
        <f>2017-1965</f>
        <v>52</v>
      </c>
      <c r="G80" s="14" t="s">
        <v>16</v>
      </c>
      <c r="H80" s="33">
        <v>6750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  <c r="JJ80" s="6"/>
      <c r="JK80" s="6"/>
      <c r="JL80" s="6"/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</row>
    <row r="81" spans="1:285" s="2" customFormat="1" x14ac:dyDescent="0.25">
      <c r="A81" s="17">
        <v>75</v>
      </c>
      <c r="B81" s="14" t="s">
        <v>103</v>
      </c>
      <c r="C81" s="14" t="s">
        <v>71</v>
      </c>
      <c r="D81" s="14" t="s">
        <v>192</v>
      </c>
      <c r="E81" s="14" t="s">
        <v>3</v>
      </c>
      <c r="F81" s="14">
        <v>23</v>
      </c>
      <c r="G81" s="14" t="s">
        <v>24</v>
      </c>
      <c r="H81" s="33">
        <v>7500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</row>
    <row r="82" spans="1:285" s="2" customFormat="1" x14ac:dyDescent="0.25">
      <c r="A82" s="17">
        <v>76</v>
      </c>
      <c r="B82" s="16" t="s">
        <v>64</v>
      </c>
      <c r="C82" s="16" t="s">
        <v>65</v>
      </c>
      <c r="D82" s="16" t="s">
        <v>171</v>
      </c>
      <c r="E82" s="14" t="s">
        <v>3</v>
      </c>
      <c r="F82" s="14">
        <v>48</v>
      </c>
      <c r="G82" s="14" t="s">
        <v>15</v>
      </c>
      <c r="H82" s="33">
        <v>6750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</row>
    <row r="83" spans="1:285" s="2" customFormat="1" x14ac:dyDescent="0.25">
      <c r="A83" s="17">
        <v>77</v>
      </c>
      <c r="B83" s="16" t="s">
        <v>64</v>
      </c>
      <c r="C83" s="16" t="s">
        <v>99</v>
      </c>
      <c r="D83" s="16" t="s">
        <v>293</v>
      </c>
      <c r="E83" s="14" t="s">
        <v>3</v>
      </c>
      <c r="F83" s="14">
        <v>18</v>
      </c>
      <c r="G83" s="14" t="s">
        <v>384</v>
      </c>
      <c r="H83" s="33">
        <v>7500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</row>
    <row r="84" spans="1:285" s="2" customFormat="1" x14ac:dyDescent="0.25">
      <c r="A84" s="17">
        <v>78</v>
      </c>
      <c r="B84" s="14" t="s">
        <v>64</v>
      </c>
      <c r="C84" s="14" t="s">
        <v>155</v>
      </c>
      <c r="D84" s="14" t="s">
        <v>215</v>
      </c>
      <c r="E84" s="14" t="s">
        <v>3</v>
      </c>
      <c r="F84" s="14">
        <v>21</v>
      </c>
      <c r="G84" s="14" t="s">
        <v>49</v>
      </c>
      <c r="H84" s="33">
        <v>7500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</row>
    <row r="85" spans="1:285" s="4" customFormat="1" x14ac:dyDescent="0.25">
      <c r="A85" s="17">
        <v>79</v>
      </c>
      <c r="B85" s="14" t="s">
        <v>64</v>
      </c>
      <c r="C85" s="14" t="s">
        <v>64</v>
      </c>
      <c r="D85" s="14" t="s">
        <v>362</v>
      </c>
      <c r="E85" s="14" t="s">
        <v>3</v>
      </c>
      <c r="F85" s="14">
        <v>20</v>
      </c>
      <c r="G85" s="15" t="s">
        <v>393</v>
      </c>
      <c r="H85" s="34">
        <v>750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</row>
    <row r="86" spans="1:285" s="2" customFormat="1" x14ac:dyDescent="0.25">
      <c r="A86" s="17">
        <v>80</v>
      </c>
      <c r="B86" s="14" t="s">
        <v>116</v>
      </c>
      <c r="C86" s="16" t="s">
        <v>119</v>
      </c>
      <c r="D86" s="14" t="s">
        <v>269</v>
      </c>
      <c r="E86" s="16" t="s">
        <v>3</v>
      </c>
      <c r="F86" s="16">
        <v>59</v>
      </c>
      <c r="G86" s="14" t="s">
        <v>379</v>
      </c>
      <c r="H86" s="33">
        <v>6750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</row>
    <row r="87" spans="1:285" s="2" customFormat="1" ht="25.5" x14ac:dyDescent="0.25">
      <c r="A87" s="17">
        <v>81</v>
      </c>
      <c r="B87" s="16" t="s">
        <v>116</v>
      </c>
      <c r="C87" s="16" t="s">
        <v>119</v>
      </c>
      <c r="D87" s="14" t="s">
        <v>197</v>
      </c>
      <c r="E87" s="14" t="s">
        <v>3</v>
      </c>
      <c r="F87" s="14">
        <v>52</v>
      </c>
      <c r="G87" s="14" t="s">
        <v>30</v>
      </c>
      <c r="H87" s="33">
        <v>7500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</row>
    <row r="88" spans="1:285" s="2" customFormat="1" x14ac:dyDescent="0.25">
      <c r="A88" s="17">
        <v>82</v>
      </c>
      <c r="B88" s="16" t="s">
        <v>116</v>
      </c>
      <c r="C88" s="16" t="s">
        <v>119</v>
      </c>
      <c r="D88" s="14" t="s">
        <v>364</v>
      </c>
      <c r="E88" s="16" t="s">
        <v>3</v>
      </c>
      <c r="F88" s="16">
        <v>29</v>
      </c>
      <c r="G88" s="15" t="s">
        <v>394</v>
      </c>
      <c r="H88" s="34">
        <v>750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</row>
    <row r="89" spans="1:285" s="2" customFormat="1" x14ac:dyDescent="0.25">
      <c r="A89" s="17">
        <v>83</v>
      </c>
      <c r="B89" s="16" t="s">
        <v>63</v>
      </c>
      <c r="C89" s="16" t="s">
        <v>72</v>
      </c>
      <c r="D89" s="16" t="s">
        <v>175</v>
      </c>
      <c r="E89" s="14" t="s">
        <v>3</v>
      </c>
      <c r="F89" s="14">
        <v>33</v>
      </c>
      <c r="G89" s="14" t="s">
        <v>17</v>
      </c>
      <c r="H89" s="33">
        <v>6750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</row>
    <row r="90" spans="1:285" s="2" customFormat="1" x14ac:dyDescent="0.25">
      <c r="A90" s="17">
        <v>84</v>
      </c>
      <c r="B90" s="14" t="s">
        <v>63</v>
      </c>
      <c r="C90" s="14" t="s">
        <v>107</v>
      </c>
      <c r="D90" s="14" t="s">
        <v>265</v>
      </c>
      <c r="E90" s="14" t="s">
        <v>3</v>
      </c>
      <c r="F90" s="14">
        <v>52</v>
      </c>
      <c r="G90" s="14" t="s">
        <v>26</v>
      </c>
      <c r="H90" s="33">
        <v>7500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</row>
    <row r="91" spans="1:285" s="4" customFormat="1" x14ac:dyDescent="0.25">
      <c r="A91" s="17">
        <v>85</v>
      </c>
      <c r="B91" s="14" t="s">
        <v>63</v>
      </c>
      <c r="C91" s="14" t="s">
        <v>121</v>
      </c>
      <c r="D91" s="14" t="s">
        <v>294</v>
      </c>
      <c r="E91" s="14" t="s">
        <v>3</v>
      </c>
      <c r="F91" s="14">
        <v>42</v>
      </c>
      <c r="G91" s="14" t="s">
        <v>27</v>
      </c>
      <c r="H91" s="33">
        <v>7500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</row>
    <row r="92" spans="1:285" s="2" customFormat="1" x14ac:dyDescent="0.25">
      <c r="A92" s="17">
        <v>86</v>
      </c>
      <c r="B92" s="14" t="s">
        <v>111</v>
      </c>
      <c r="C92" s="14" t="s">
        <v>112</v>
      </c>
      <c r="D92" s="14" t="s">
        <v>195</v>
      </c>
      <c r="E92" s="14" t="s">
        <v>3</v>
      </c>
      <c r="F92" s="14">
        <v>44</v>
      </c>
      <c r="G92" s="14" t="s">
        <v>26</v>
      </c>
      <c r="H92" s="33">
        <v>7500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</row>
    <row r="93" spans="1:285" s="2" customFormat="1" x14ac:dyDescent="0.25">
      <c r="A93" s="17">
        <v>87</v>
      </c>
      <c r="B93" s="14" t="s">
        <v>157</v>
      </c>
      <c r="C93" s="14" t="s">
        <v>158</v>
      </c>
      <c r="D93" s="14" t="s">
        <v>218</v>
      </c>
      <c r="E93" s="14" t="s">
        <v>3</v>
      </c>
      <c r="F93" s="14">
        <v>37</v>
      </c>
      <c r="G93" s="14" t="s">
        <v>33</v>
      </c>
      <c r="H93" s="33">
        <v>7500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</row>
    <row r="94" spans="1:285" s="2" customFormat="1" x14ac:dyDescent="0.25">
      <c r="A94" s="17">
        <v>88</v>
      </c>
      <c r="B94" s="14" t="s">
        <v>238</v>
      </c>
      <c r="C94" s="14" t="s">
        <v>239</v>
      </c>
      <c r="D94" s="14" t="s">
        <v>240</v>
      </c>
      <c r="E94" s="19" t="s">
        <v>3</v>
      </c>
      <c r="F94" s="19">
        <v>36</v>
      </c>
      <c r="G94" s="24" t="s">
        <v>12</v>
      </c>
      <c r="H94" s="35">
        <v>52200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  <c r="IX94" s="6"/>
      <c r="IY94" s="6"/>
      <c r="IZ94" s="6"/>
      <c r="JA94" s="6"/>
      <c r="JB94" s="6"/>
      <c r="JC94" s="6"/>
      <c r="JD94" s="6"/>
      <c r="JE94" s="6"/>
      <c r="JF94" s="6"/>
      <c r="JG94" s="6"/>
      <c r="JH94" s="6"/>
      <c r="JI94" s="6"/>
      <c r="JJ94" s="6"/>
      <c r="JK94" s="6"/>
      <c r="JL94" s="6"/>
      <c r="JM94" s="6"/>
      <c r="JN94" s="6"/>
      <c r="JO94" s="6"/>
      <c r="JP94" s="6"/>
      <c r="JQ94" s="6"/>
      <c r="JR94" s="6"/>
      <c r="JS94" s="6"/>
      <c r="JT94" s="6"/>
      <c r="JU94" s="6"/>
      <c r="JV94" s="6"/>
      <c r="JW94" s="6"/>
      <c r="JX94" s="6"/>
      <c r="JY94" s="6"/>
    </row>
    <row r="95" spans="1:285" s="2" customFormat="1" ht="27.75" customHeight="1" x14ac:dyDescent="0.25">
      <c r="A95" s="17">
        <v>89</v>
      </c>
      <c r="B95" s="14" t="s">
        <v>130</v>
      </c>
      <c r="C95" s="14" t="s">
        <v>131</v>
      </c>
      <c r="D95" s="14" t="s">
        <v>201</v>
      </c>
      <c r="E95" s="14" t="s">
        <v>3</v>
      </c>
      <c r="F95" s="14">
        <v>32</v>
      </c>
      <c r="G95" s="14" t="s">
        <v>34</v>
      </c>
      <c r="H95" s="32">
        <v>7500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  <c r="IX95" s="6"/>
      <c r="IY95" s="6"/>
      <c r="IZ95" s="6"/>
      <c r="JA95" s="6"/>
      <c r="JB95" s="6"/>
      <c r="JC95" s="6"/>
      <c r="JD95" s="6"/>
      <c r="JE95" s="6"/>
      <c r="JF95" s="6"/>
      <c r="JG95" s="6"/>
      <c r="JH95" s="6"/>
      <c r="JI95" s="6"/>
      <c r="JJ95" s="6"/>
      <c r="JK95" s="6"/>
      <c r="JL95" s="6"/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</row>
    <row r="96" spans="1:285" s="2" customFormat="1" x14ac:dyDescent="0.25">
      <c r="A96" s="17">
        <v>90</v>
      </c>
      <c r="B96" s="16" t="s">
        <v>86</v>
      </c>
      <c r="C96" s="16" t="s">
        <v>87</v>
      </c>
      <c r="D96" s="14" t="s">
        <v>181</v>
      </c>
      <c r="E96" s="16" t="s">
        <v>3</v>
      </c>
      <c r="F96" s="16">
        <v>32</v>
      </c>
      <c r="G96" s="14" t="s">
        <v>21</v>
      </c>
      <c r="H96" s="33">
        <v>6750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  <c r="IX96" s="6"/>
      <c r="IY96" s="6"/>
      <c r="IZ96" s="6"/>
      <c r="JA96" s="6"/>
      <c r="JB96" s="6"/>
      <c r="JC96" s="6"/>
      <c r="JD96" s="6"/>
      <c r="JE96" s="6"/>
      <c r="JF96" s="6"/>
      <c r="JG96" s="6"/>
      <c r="JH96" s="6"/>
      <c r="JI96" s="6"/>
      <c r="JJ96" s="6"/>
      <c r="JK96" s="6"/>
      <c r="JL96" s="6"/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</row>
    <row r="97" spans="1:285" s="2" customFormat="1" x14ac:dyDescent="0.25">
      <c r="A97" s="17">
        <v>91</v>
      </c>
      <c r="B97" s="14" t="s">
        <v>86</v>
      </c>
      <c r="C97" s="14" t="s">
        <v>100</v>
      </c>
      <c r="D97" s="14" t="s">
        <v>190</v>
      </c>
      <c r="E97" s="16" t="s">
        <v>3</v>
      </c>
      <c r="F97" s="16">
        <v>37</v>
      </c>
      <c r="G97" s="14" t="s">
        <v>22</v>
      </c>
      <c r="H97" s="33">
        <v>6750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</row>
    <row r="98" spans="1:285" s="2" customFormat="1" x14ac:dyDescent="0.25">
      <c r="A98" s="17">
        <v>92</v>
      </c>
      <c r="B98" s="14" t="s">
        <v>86</v>
      </c>
      <c r="C98" s="14" t="s">
        <v>79</v>
      </c>
      <c r="D98" s="14" t="s">
        <v>206</v>
      </c>
      <c r="E98" s="14" t="s">
        <v>3</v>
      </c>
      <c r="F98" s="14">
        <v>40</v>
      </c>
      <c r="G98" s="14" t="s">
        <v>40</v>
      </c>
      <c r="H98" s="32">
        <v>7500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  <c r="IX98" s="6"/>
      <c r="IY98" s="6"/>
      <c r="IZ98" s="6"/>
      <c r="JA98" s="6"/>
      <c r="JB98" s="6"/>
      <c r="JC98" s="6"/>
      <c r="JD98" s="6"/>
      <c r="JE98" s="6"/>
      <c r="JF98" s="6"/>
      <c r="JG98" s="6"/>
      <c r="JH98" s="6"/>
      <c r="JI98" s="6"/>
      <c r="JJ98" s="6"/>
      <c r="JK98" s="6"/>
      <c r="JL98" s="6"/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</row>
    <row r="99" spans="1:285" s="2" customFormat="1" x14ac:dyDescent="0.25">
      <c r="A99" s="17">
        <v>93</v>
      </c>
      <c r="B99" s="14" t="s">
        <v>86</v>
      </c>
      <c r="C99" s="14" t="s">
        <v>79</v>
      </c>
      <c r="D99" s="14" t="s">
        <v>360</v>
      </c>
      <c r="E99" s="14" t="s">
        <v>3</v>
      </c>
      <c r="F99" s="14">
        <v>50</v>
      </c>
      <c r="G99" s="25" t="s">
        <v>392</v>
      </c>
      <c r="H99" s="34">
        <v>750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  <c r="IX99" s="6"/>
      <c r="IY99" s="6"/>
      <c r="IZ99" s="6"/>
      <c r="JA99" s="6"/>
      <c r="JB99" s="6"/>
      <c r="JC99" s="6"/>
      <c r="JD99" s="6"/>
      <c r="JE99" s="6"/>
      <c r="JF99" s="6"/>
      <c r="JG99" s="6"/>
      <c r="JH99" s="6"/>
      <c r="JI99" s="6"/>
      <c r="JJ99" s="6"/>
      <c r="JK99" s="6"/>
      <c r="JL99" s="6"/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</row>
    <row r="100" spans="1:285" s="2" customFormat="1" x14ac:dyDescent="0.25">
      <c r="A100" s="17">
        <v>94</v>
      </c>
      <c r="B100" s="14" t="s">
        <v>132</v>
      </c>
      <c r="C100" s="14" t="s">
        <v>133</v>
      </c>
      <c r="D100" s="14" t="s">
        <v>202</v>
      </c>
      <c r="E100" s="14" t="s">
        <v>3</v>
      </c>
      <c r="F100" s="14">
        <v>47</v>
      </c>
      <c r="G100" s="14" t="s">
        <v>35</v>
      </c>
      <c r="H100" s="32">
        <v>7500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  <c r="IX100" s="6"/>
      <c r="IY100" s="6"/>
      <c r="IZ100" s="6"/>
      <c r="JA100" s="6"/>
      <c r="JB100" s="6"/>
      <c r="JC100" s="6"/>
      <c r="JD100" s="6"/>
      <c r="JE100" s="6"/>
      <c r="JF100" s="6"/>
      <c r="JG100" s="6"/>
      <c r="JH100" s="6"/>
      <c r="JI100" s="6"/>
      <c r="JJ100" s="6"/>
      <c r="JK100" s="6"/>
      <c r="JL100" s="6"/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</row>
    <row r="101" spans="1:285" s="2" customFormat="1" ht="24.75" customHeight="1" x14ac:dyDescent="0.25">
      <c r="A101" s="17">
        <v>95</v>
      </c>
      <c r="B101" s="14" t="s">
        <v>115</v>
      </c>
      <c r="C101" s="14" t="s">
        <v>116</v>
      </c>
      <c r="D101" s="14" t="s">
        <v>266</v>
      </c>
      <c r="E101" s="16" t="s">
        <v>3</v>
      </c>
      <c r="F101" s="16">
        <v>36</v>
      </c>
      <c r="G101" s="14" t="s">
        <v>28</v>
      </c>
      <c r="H101" s="33">
        <v>7500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</row>
    <row r="102" spans="1:285" s="2" customFormat="1" x14ac:dyDescent="0.25">
      <c r="A102" s="17">
        <v>96</v>
      </c>
      <c r="B102" s="16" t="s">
        <v>97</v>
      </c>
      <c r="C102" s="16"/>
      <c r="D102" s="16" t="s">
        <v>187</v>
      </c>
      <c r="E102" s="14" t="s">
        <v>3</v>
      </c>
      <c r="F102" s="14">
        <v>49</v>
      </c>
      <c r="G102" s="14" t="s">
        <v>22</v>
      </c>
      <c r="H102" s="33">
        <v>6750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  <c r="IX102" s="6"/>
      <c r="IY102" s="6"/>
      <c r="IZ102" s="6"/>
      <c r="JA102" s="6"/>
      <c r="JB102" s="6"/>
      <c r="JC102" s="6"/>
      <c r="JD102" s="6"/>
      <c r="JE102" s="6"/>
      <c r="JF102" s="6"/>
      <c r="JG102" s="6"/>
      <c r="JH102" s="6"/>
      <c r="JI102" s="6"/>
      <c r="JJ102" s="6"/>
      <c r="JK102" s="6"/>
      <c r="JL102" s="6"/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</row>
    <row r="103" spans="1:285" s="2" customFormat="1" ht="27.75" customHeight="1" x14ac:dyDescent="0.25">
      <c r="A103" s="17">
        <v>97</v>
      </c>
      <c r="B103" s="14" t="s">
        <v>125</v>
      </c>
      <c r="C103" s="14" t="s">
        <v>118</v>
      </c>
      <c r="D103" s="14" t="s">
        <v>200</v>
      </c>
      <c r="E103" s="14" t="s">
        <v>3</v>
      </c>
      <c r="F103" s="14">
        <v>56</v>
      </c>
      <c r="G103" s="14" t="s">
        <v>25</v>
      </c>
      <c r="H103" s="32">
        <v>7500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  <c r="IX103" s="6"/>
      <c r="IY103" s="6"/>
      <c r="IZ103" s="6"/>
      <c r="JA103" s="6"/>
      <c r="JB103" s="6"/>
      <c r="JC103" s="6"/>
      <c r="JD103" s="6"/>
      <c r="JE103" s="6"/>
      <c r="JF103" s="6"/>
      <c r="JG103" s="6"/>
      <c r="JH103" s="6"/>
      <c r="JI103" s="6"/>
      <c r="JJ103" s="6"/>
      <c r="JK103" s="6"/>
      <c r="JL103" s="6"/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</row>
    <row r="104" spans="1:285" s="2" customFormat="1" x14ac:dyDescent="0.25">
      <c r="A104" s="17">
        <v>98</v>
      </c>
      <c r="B104" s="14" t="s">
        <v>99</v>
      </c>
      <c r="C104" s="14" t="s">
        <v>84</v>
      </c>
      <c r="D104" s="14" t="s">
        <v>255</v>
      </c>
      <c r="E104" s="14" t="s">
        <v>3</v>
      </c>
      <c r="F104" s="14">
        <v>45</v>
      </c>
      <c r="G104" s="23" t="s">
        <v>8</v>
      </c>
      <c r="H104" s="35">
        <v>30000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</row>
    <row r="105" spans="1:285" s="2" customFormat="1" x14ac:dyDescent="0.25">
      <c r="A105" s="17">
        <v>99</v>
      </c>
      <c r="B105" s="14" t="s">
        <v>296</v>
      </c>
      <c r="C105" s="14" t="s">
        <v>84</v>
      </c>
      <c r="D105" s="14" t="s">
        <v>295</v>
      </c>
      <c r="E105" s="14" t="s">
        <v>3</v>
      </c>
      <c r="F105" s="14">
        <v>36</v>
      </c>
      <c r="G105" s="14" t="s">
        <v>11</v>
      </c>
      <c r="H105" s="33">
        <v>7500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  <c r="IX105" s="6"/>
      <c r="IY105" s="6"/>
      <c r="IZ105" s="6"/>
      <c r="JA105" s="6"/>
      <c r="JB105" s="6"/>
      <c r="JC105" s="6"/>
      <c r="JD105" s="6"/>
      <c r="JE105" s="6"/>
      <c r="JF105" s="6"/>
      <c r="JG105" s="6"/>
      <c r="JH105" s="6"/>
      <c r="JI105" s="6"/>
      <c r="JJ105" s="6"/>
      <c r="JK105" s="6"/>
      <c r="JL105" s="6"/>
      <c r="JM105" s="6"/>
      <c r="JN105" s="6"/>
      <c r="JO105" s="6"/>
      <c r="JP105" s="6"/>
      <c r="JQ105" s="6"/>
      <c r="JR105" s="6"/>
      <c r="JS105" s="6"/>
      <c r="JT105" s="6"/>
      <c r="JU105" s="6"/>
      <c r="JV105" s="6"/>
      <c r="JW105" s="6"/>
      <c r="JX105" s="6"/>
      <c r="JY105" s="6"/>
    </row>
    <row r="106" spans="1:285" s="2" customFormat="1" x14ac:dyDescent="0.25">
      <c r="A106" s="17">
        <v>100</v>
      </c>
      <c r="B106" s="16" t="s">
        <v>327</v>
      </c>
      <c r="C106" s="16" t="s">
        <v>84</v>
      </c>
      <c r="D106" s="14" t="s">
        <v>295</v>
      </c>
      <c r="E106" s="14" t="s">
        <v>3</v>
      </c>
      <c r="F106" s="14">
        <v>45</v>
      </c>
      <c r="G106" s="25" t="s">
        <v>29</v>
      </c>
      <c r="H106" s="34">
        <v>750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  <c r="IX106" s="6"/>
      <c r="IY106" s="6"/>
      <c r="IZ106" s="6"/>
      <c r="JA106" s="6"/>
      <c r="JB106" s="6"/>
      <c r="JC106" s="6"/>
      <c r="JD106" s="6"/>
      <c r="JE106" s="6"/>
      <c r="JF106" s="6"/>
      <c r="JG106" s="6"/>
      <c r="JH106" s="6"/>
      <c r="JI106" s="6"/>
      <c r="JJ106" s="6"/>
      <c r="JK106" s="6"/>
      <c r="JL106" s="6"/>
      <c r="JM106" s="6"/>
      <c r="JN106" s="6"/>
      <c r="JO106" s="6"/>
      <c r="JP106" s="6"/>
      <c r="JQ106" s="6"/>
      <c r="JR106" s="6"/>
      <c r="JS106" s="6"/>
      <c r="JT106" s="6"/>
      <c r="JU106" s="6"/>
      <c r="JV106" s="6"/>
      <c r="JW106" s="6"/>
      <c r="JX106" s="6"/>
      <c r="JY106" s="6"/>
    </row>
    <row r="107" spans="1:285" s="2" customFormat="1" ht="30" customHeight="1" x14ac:dyDescent="0.25">
      <c r="A107" s="17">
        <v>101</v>
      </c>
      <c r="B107" s="14" t="s">
        <v>104</v>
      </c>
      <c r="C107" s="14" t="s">
        <v>105</v>
      </c>
      <c r="D107" s="14" t="s">
        <v>193</v>
      </c>
      <c r="E107" s="14" t="s">
        <v>3</v>
      </c>
      <c r="F107" s="14">
        <v>29</v>
      </c>
      <c r="G107" s="14" t="s">
        <v>25</v>
      </c>
      <c r="H107" s="32">
        <v>7500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  <c r="IX107" s="6"/>
      <c r="IY107" s="6"/>
      <c r="IZ107" s="6"/>
      <c r="JA107" s="6"/>
      <c r="JB107" s="6"/>
      <c r="JC107" s="6"/>
      <c r="JD107" s="6"/>
      <c r="JE107" s="6"/>
      <c r="JF107" s="6"/>
      <c r="JG107" s="6"/>
      <c r="JH107" s="6"/>
      <c r="JI107" s="6"/>
      <c r="JJ107" s="6"/>
      <c r="JK107" s="6"/>
      <c r="JL107" s="6"/>
      <c r="JM107" s="6"/>
      <c r="JN107" s="6"/>
      <c r="JO107" s="6"/>
      <c r="JP107" s="6"/>
      <c r="JQ107" s="6"/>
      <c r="JR107" s="6"/>
      <c r="JS107" s="6"/>
      <c r="JT107" s="6"/>
      <c r="JU107" s="6"/>
      <c r="JV107" s="6"/>
      <c r="JW107" s="6"/>
      <c r="JX107" s="6"/>
      <c r="JY107" s="6"/>
    </row>
    <row r="108" spans="1:285" s="2" customFormat="1" x14ac:dyDescent="0.25">
      <c r="A108" s="17">
        <v>102</v>
      </c>
      <c r="B108" s="14" t="s">
        <v>78</v>
      </c>
      <c r="C108" s="14" t="s">
        <v>271</v>
      </c>
      <c r="D108" s="14" t="s">
        <v>264</v>
      </c>
      <c r="E108" s="14" t="s">
        <v>3</v>
      </c>
      <c r="F108" s="14">
        <v>46</v>
      </c>
      <c r="G108" s="14" t="s">
        <v>48</v>
      </c>
      <c r="H108" s="33">
        <v>7500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</row>
    <row r="109" spans="1:285" s="2" customFormat="1" x14ac:dyDescent="0.25">
      <c r="A109" s="17">
        <v>103</v>
      </c>
      <c r="B109" s="14" t="s">
        <v>122</v>
      </c>
      <c r="C109" s="14" t="s">
        <v>271</v>
      </c>
      <c r="D109" s="14" t="s">
        <v>272</v>
      </c>
      <c r="E109" s="14" t="s">
        <v>3</v>
      </c>
      <c r="F109" s="14">
        <v>43</v>
      </c>
      <c r="G109" s="14" t="s">
        <v>372</v>
      </c>
      <c r="H109" s="32">
        <v>7500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  <c r="IX109" s="6"/>
      <c r="IY109" s="6"/>
      <c r="IZ109" s="6"/>
      <c r="JA109" s="6"/>
      <c r="JB109" s="6"/>
      <c r="JC109" s="6"/>
      <c r="JD109" s="6"/>
      <c r="JE109" s="6"/>
      <c r="JF109" s="6"/>
      <c r="JG109" s="6"/>
      <c r="JH109" s="6"/>
      <c r="JI109" s="6"/>
      <c r="JJ109" s="6"/>
      <c r="JK109" s="6"/>
      <c r="JL109" s="6"/>
      <c r="JM109" s="6"/>
      <c r="JN109" s="6"/>
      <c r="JO109" s="6"/>
      <c r="JP109" s="6"/>
      <c r="JQ109" s="6"/>
      <c r="JR109" s="6"/>
      <c r="JS109" s="6"/>
      <c r="JT109" s="6"/>
      <c r="JU109" s="6"/>
      <c r="JV109" s="6"/>
      <c r="JW109" s="6"/>
      <c r="JX109" s="6"/>
      <c r="JY109" s="6"/>
    </row>
    <row r="110" spans="1:285" s="2" customFormat="1" x14ac:dyDescent="0.25">
      <c r="A110" s="17">
        <v>104</v>
      </c>
      <c r="B110" s="14" t="s">
        <v>122</v>
      </c>
      <c r="C110" s="14" t="s">
        <v>84</v>
      </c>
      <c r="D110" s="14" t="s">
        <v>190</v>
      </c>
      <c r="E110" s="14" t="s">
        <v>3</v>
      </c>
      <c r="F110" s="14">
        <v>63</v>
      </c>
      <c r="G110" s="14" t="s">
        <v>385</v>
      </c>
      <c r="H110" s="32">
        <v>7500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  <c r="IX110" s="6"/>
      <c r="IY110" s="6"/>
      <c r="IZ110" s="6"/>
      <c r="JA110" s="6"/>
      <c r="JB110" s="6"/>
      <c r="JC110" s="6"/>
      <c r="JD110" s="6"/>
      <c r="JE110" s="6"/>
      <c r="JF110" s="6"/>
      <c r="JG110" s="6"/>
      <c r="JH110" s="6"/>
      <c r="JI110" s="6"/>
      <c r="JJ110" s="6"/>
      <c r="JK110" s="6"/>
      <c r="JL110" s="6"/>
      <c r="JM110" s="6"/>
      <c r="JN110" s="6"/>
      <c r="JO110" s="6"/>
      <c r="JP110" s="6"/>
      <c r="JQ110" s="6"/>
      <c r="JR110" s="6"/>
      <c r="JS110" s="6"/>
      <c r="JT110" s="6"/>
      <c r="JU110" s="6"/>
      <c r="JV110" s="6"/>
      <c r="JW110" s="6"/>
      <c r="JX110" s="6"/>
      <c r="JY110" s="6"/>
    </row>
    <row r="111" spans="1:285" s="2" customFormat="1" x14ac:dyDescent="0.25">
      <c r="A111" s="17">
        <v>105</v>
      </c>
      <c r="B111" s="16" t="s">
        <v>91</v>
      </c>
      <c r="C111" s="16" t="s">
        <v>92</v>
      </c>
      <c r="D111" s="16" t="s">
        <v>184</v>
      </c>
      <c r="E111" s="14" t="s">
        <v>3</v>
      </c>
      <c r="F111" s="14">
        <v>30</v>
      </c>
      <c r="G111" s="14" t="s">
        <v>22</v>
      </c>
      <c r="H111" s="33">
        <v>6750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  <c r="IX111" s="6"/>
      <c r="IY111" s="6"/>
      <c r="IZ111" s="6"/>
      <c r="JA111" s="6"/>
      <c r="JB111" s="6"/>
      <c r="JC111" s="6"/>
      <c r="JD111" s="6"/>
      <c r="JE111" s="6"/>
      <c r="JF111" s="6"/>
      <c r="JG111" s="6"/>
      <c r="JH111" s="6"/>
      <c r="JI111" s="6"/>
      <c r="JJ111" s="6"/>
      <c r="JK111" s="6"/>
      <c r="JL111" s="6"/>
      <c r="JM111" s="6"/>
      <c r="JN111" s="6"/>
      <c r="JO111" s="6"/>
      <c r="JP111" s="6"/>
      <c r="JQ111" s="6"/>
      <c r="JR111" s="6"/>
      <c r="JS111" s="6"/>
      <c r="JT111" s="6"/>
      <c r="JU111" s="6"/>
      <c r="JV111" s="6"/>
      <c r="JW111" s="6"/>
      <c r="JX111" s="6"/>
      <c r="JY111" s="6"/>
    </row>
    <row r="112" spans="1:285" s="2" customFormat="1" x14ac:dyDescent="0.25">
      <c r="A112" s="17">
        <v>106</v>
      </c>
      <c r="B112" s="14" t="s">
        <v>113</v>
      </c>
      <c r="C112" s="14" t="s">
        <v>114</v>
      </c>
      <c r="D112" s="14" t="s">
        <v>196</v>
      </c>
      <c r="E112" s="14" t="s">
        <v>3</v>
      </c>
      <c r="F112" s="14">
        <v>27</v>
      </c>
      <c r="G112" s="14" t="s">
        <v>27</v>
      </c>
      <c r="H112" s="33">
        <v>7500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  <c r="IX112" s="6"/>
      <c r="IY112" s="6"/>
      <c r="IZ112" s="6"/>
      <c r="JA112" s="6"/>
      <c r="JB112" s="6"/>
      <c r="JC112" s="6"/>
      <c r="JD112" s="6"/>
      <c r="JE112" s="6"/>
      <c r="JF112" s="6"/>
      <c r="JG112" s="6"/>
      <c r="JH112" s="6"/>
      <c r="JI112" s="6"/>
      <c r="JJ112" s="6"/>
      <c r="JK112" s="6"/>
      <c r="JL112" s="6"/>
      <c r="JM112" s="6"/>
      <c r="JN112" s="6"/>
      <c r="JO112" s="6"/>
      <c r="JP112" s="6"/>
      <c r="JQ112" s="6"/>
      <c r="JR112" s="6"/>
      <c r="JS112" s="6"/>
      <c r="JT112" s="6"/>
      <c r="JU112" s="6"/>
      <c r="JV112" s="6"/>
      <c r="JW112" s="6"/>
      <c r="JX112" s="6"/>
      <c r="JY112" s="6"/>
    </row>
    <row r="113" spans="1:285" s="2" customFormat="1" x14ac:dyDescent="0.25">
      <c r="A113" s="17">
        <v>107</v>
      </c>
      <c r="B113" s="14" t="s">
        <v>113</v>
      </c>
      <c r="C113" s="14" t="s">
        <v>325</v>
      </c>
      <c r="D113" s="25" t="s">
        <v>361</v>
      </c>
      <c r="E113" s="14" t="s">
        <v>3</v>
      </c>
      <c r="F113" s="14">
        <v>27</v>
      </c>
      <c r="G113" s="25" t="s">
        <v>27</v>
      </c>
      <c r="H113" s="34">
        <v>3000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6"/>
      <c r="JU113" s="6"/>
      <c r="JV113" s="6"/>
      <c r="JW113" s="6"/>
      <c r="JX113" s="6"/>
      <c r="JY113" s="6"/>
    </row>
    <row r="114" spans="1:285" s="2" customFormat="1" x14ac:dyDescent="0.25">
      <c r="A114" s="17">
        <v>108</v>
      </c>
      <c r="B114" s="14" t="s">
        <v>139</v>
      </c>
      <c r="C114" s="14" t="s">
        <v>140</v>
      </c>
      <c r="D114" s="14" t="s">
        <v>267</v>
      </c>
      <c r="E114" s="14" t="s">
        <v>3</v>
      </c>
      <c r="F114" s="14">
        <v>21</v>
      </c>
      <c r="G114" s="14" t="s">
        <v>38</v>
      </c>
      <c r="H114" s="32">
        <v>7500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  <c r="IX114" s="6"/>
      <c r="IY114" s="6"/>
      <c r="IZ114" s="6"/>
      <c r="JA114" s="6"/>
      <c r="JB114" s="6"/>
      <c r="JC114" s="6"/>
      <c r="JD114" s="6"/>
      <c r="JE114" s="6"/>
      <c r="JF114" s="6"/>
      <c r="JG114" s="6"/>
      <c r="JH114" s="6"/>
      <c r="JI114" s="6"/>
      <c r="JJ114" s="6"/>
      <c r="JK114" s="6"/>
      <c r="JL114" s="6"/>
      <c r="JM114" s="6"/>
      <c r="JN114" s="6"/>
      <c r="JO114" s="6"/>
      <c r="JP114" s="6"/>
      <c r="JQ114" s="6"/>
      <c r="JR114" s="6"/>
      <c r="JS114" s="6"/>
      <c r="JT114" s="6"/>
      <c r="JU114" s="6"/>
      <c r="JV114" s="6"/>
      <c r="JW114" s="6"/>
      <c r="JX114" s="6"/>
      <c r="JY114" s="6"/>
    </row>
    <row r="115" spans="1:285" s="2" customFormat="1" x14ac:dyDescent="0.25">
      <c r="A115" s="17">
        <v>109</v>
      </c>
      <c r="B115" s="14" t="s">
        <v>128</v>
      </c>
      <c r="C115" s="14" t="s">
        <v>129</v>
      </c>
      <c r="D115" s="14" t="s">
        <v>171</v>
      </c>
      <c r="E115" s="14" t="s">
        <v>3</v>
      </c>
      <c r="F115" s="14">
        <v>58</v>
      </c>
      <c r="G115" s="14" t="s">
        <v>33</v>
      </c>
      <c r="H115" s="32">
        <v>7500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  <c r="IX115" s="6"/>
      <c r="IY115" s="6"/>
      <c r="IZ115" s="6"/>
      <c r="JA115" s="6"/>
      <c r="JB115" s="6"/>
      <c r="JC115" s="6"/>
      <c r="JD115" s="6"/>
      <c r="JE115" s="6"/>
      <c r="JF115" s="6"/>
      <c r="JG115" s="6"/>
      <c r="JH115" s="6"/>
      <c r="JI115" s="6"/>
      <c r="JJ115" s="6"/>
      <c r="JK115" s="6"/>
      <c r="JL115" s="6"/>
      <c r="JM115" s="6"/>
      <c r="JN115" s="6"/>
      <c r="JO115" s="6"/>
      <c r="JP115" s="6"/>
      <c r="JQ115" s="6"/>
      <c r="JR115" s="6"/>
      <c r="JS115" s="6"/>
      <c r="JT115" s="6"/>
      <c r="JU115" s="6"/>
      <c r="JV115" s="6"/>
      <c r="JW115" s="6"/>
      <c r="JX115" s="6"/>
      <c r="JY115" s="6"/>
    </row>
    <row r="116" spans="1:285" s="2" customFormat="1" x14ac:dyDescent="0.25">
      <c r="A116" s="17">
        <v>110</v>
      </c>
      <c r="B116" s="14" t="s">
        <v>278</v>
      </c>
      <c r="C116" s="14" t="s">
        <v>276</v>
      </c>
      <c r="D116" s="14" t="s">
        <v>277</v>
      </c>
      <c r="E116" s="14" t="s">
        <v>3</v>
      </c>
      <c r="F116" s="14">
        <v>44</v>
      </c>
      <c r="G116" s="14" t="s">
        <v>340</v>
      </c>
      <c r="H116" s="34">
        <v>750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  <c r="IX116" s="6"/>
      <c r="IY116" s="6"/>
      <c r="IZ116" s="6"/>
      <c r="JA116" s="6"/>
      <c r="JB116" s="6"/>
      <c r="JC116" s="6"/>
      <c r="JD116" s="6"/>
      <c r="JE116" s="6"/>
      <c r="JF116" s="6"/>
      <c r="JG116" s="6"/>
      <c r="JH116" s="6"/>
      <c r="JI116" s="6"/>
      <c r="JJ116" s="6"/>
      <c r="JK116" s="6"/>
      <c r="JL116" s="6"/>
      <c r="JM116" s="6"/>
      <c r="JN116" s="6"/>
      <c r="JO116" s="6"/>
      <c r="JP116" s="6"/>
      <c r="JQ116" s="6"/>
      <c r="JR116" s="6"/>
      <c r="JS116" s="6"/>
      <c r="JT116" s="6"/>
      <c r="JU116" s="6"/>
      <c r="JV116" s="6"/>
      <c r="JW116" s="6"/>
      <c r="JX116" s="6"/>
      <c r="JY116" s="6"/>
    </row>
    <row r="117" spans="1:285" s="2" customFormat="1" x14ac:dyDescent="0.25">
      <c r="A117" s="17">
        <v>111</v>
      </c>
      <c r="B117" s="14" t="s">
        <v>120</v>
      </c>
      <c r="C117" s="14" t="s">
        <v>298</v>
      </c>
      <c r="D117" s="14" t="s">
        <v>297</v>
      </c>
      <c r="E117" s="14" t="s">
        <v>3</v>
      </c>
      <c r="F117" s="14">
        <v>30</v>
      </c>
      <c r="G117" s="14" t="s">
        <v>372</v>
      </c>
      <c r="H117" s="33">
        <v>7500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  <c r="IX117" s="6"/>
      <c r="IY117" s="6"/>
      <c r="IZ117" s="6"/>
      <c r="JA117" s="6"/>
      <c r="JB117" s="6"/>
      <c r="JC117" s="6"/>
      <c r="JD117" s="6"/>
      <c r="JE117" s="6"/>
      <c r="JF117" s="6"/>
      <c r="JG117" s="6"/>
      <c r="JH117" s="6"/>
      <c r="JI117" s="6"/>
      <c r="JJ117" s="6"/>
      <c r="JK117" s="6"/>
      <c r="JL117" s="6"/>
      <c r="JM117" s="6"/>
      <c r="JN117" s="6"/>
      <c r="JO117" s="6"/>
      <c r="JP117" s="6"/>
      <c r="JQ117" s="6"/>
      <c r="JR117" s="6"/>
      <c r="JS117" s="6"/>
      <c r="JT117" s="6"/>
      <c r="JU117" s="6"/>
      <c r="JV117" s="6"/>
      <c r="JW117" s="6"/>
      <c r="JX117" s="6"/>
      <c r="JY117" s="6"/>
    </row>
    <row r="118" spans="1:285" s="2" customFormat="1" x14ac:dyDescent="0.25">
      <c r="A118" s="17">
        <v>112</v>
      </c>
      <c r="B118" s="14" t="s">
        <v>120</v>
      </c>
      <c r="C118" s="14" t="s">
        <v>298</v>
      </c>
      <c r="D118" s="14" t="s">
        <v>350</v>
      </c>
      <c r="E118" s="14" t="s">
        <v>3</v>
      </c>
      <c r="F118" s="14">
        <v>30</v>
      </c>
      <c r="G118" s="25" t="s">
        <v>388</v>
      </c>
      <c r="H118" s="34">
        <v>750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  <c r="IW118" s="6"/>
      <c r="IX118" s="6"/>
      <c r="IY118" s="6"/>
      <c r="IZ118" s="6"/>
      <c r="JA118" s="6"/>
      <c r="JB118" s="6"/>
      <c r="JC118" s="6"/>
      <c r="JD118" s="6"/>
      <c r="JE118" s="6"/>
      <c r="JF118" s="6"/>
      <c r="JG118" s="6"/>
      <c r="JH118" s="6"/>
      <c r="JI118" s="6"/>
      <c r="JJ118" s="6"/>
      <c r="JK118" s="6"/>
      <c r="JL118" s="6"/>
      <c r="JM118" s="6"/>
      <c r="JN118" s="6"/>
      <c r="JO118" s="6"/>
      <c r="JP118" s="6"/>
      <c r="JQ118" s="6"/>
      <c r="JR118" s="6"/>
      <c r="JS118" s="6"/>
      <c r="JT118" s="6"/>
      <c r="JU118" s="6"/>
      <c r="JV118" s="6"/>
      <c r="JW118" s="6"/>
      <c r="JX118" s="6"/>
      <c r="JY118" s="6"/>
    </row>
    <row r="119" spans="1:285" s="2" customFormat="1" x14ac:dyDescent="0.25">
      <c r="A119" s="17">
        <v>113</v>
      </c>
      <c r="B119" s="16" t="s">
        <v>120</v>
      </c>
      <c r="C119" s="16" t="s">
        <v>121</v>
      </c>
      <c r="D119" s="14" t="s">
        <v>366</v>
      </c>
      <c r="E119" s="14" t="s">
        <v>3</v>
      </c>
      <c r="F119" s="14">
        <v>41</v>
      </c>
      <c r="G119" s="25" t="s">
        <v>29</v>
      </c>
      <c r="H119" s="34">
        <v>750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  <c r="IW119" s="6"/>
      <c r="IX119" s="6"/>
      <c r="IY119" s="6"/>
      <c r="IZ119" s="6"/>
      <c r="JA119" s="6"/>
      <c r="JB119" s="6"/>
      <c r="JC119" s="6"/>
      <c r="JD119" s="6"/>
      <c r="JE119" s="6"/>
      <c r="JF119" s="6"/>
      <c r="JG119" s="6"/>
      <c r="JH119" s="6"/>
      <c r="JI119" s="6"/>
      <c r="JJ119" s="6"/>
      <c r="JK119" s="6"/>
      <c r="JL119" s="6"/>
      <c r="JM119" s="6"/>
      <c r="JN119" s="6"/>
      <c r="JO119" s="6"/>
      <c r="JP119" s="6"/>
      <c r="JQ119" s="6"/>
      <c r="JR119" s="6"/>
      <c r="JS119" s="6"/>
      <c r="JT119" s="6"/>
      <c r="JU119" s="6"/>
      <c r="JV119" s="6"/>
      <c r="JW119" s="6"/>
      <c r="JX119" s="6"/>
      <c r="JY119" s="6"/>
    </row>
    <row r="120" spans="1:285" s="2" customFormat="1" x14ac:dyDescent="0.25">
      <c r="A120" s="17">
        <v>114</v>
      </c>
      <c r="B120" s="16" t="s">
        <v>84</v>
      </c>
      <c r="C120" s="16" t="s">
        <v>85</v>
      </c>
      <c r="D120" s="16" t="s">
        <v>180</v>
      </c>
      <c r="E120" s="14" t="s">
        <v>3</v>
      </c>
      <c r="F120" s="14">
        <v>33</v>
      </c>
      <c r="G120" s="14" t="s">
        <v>20</v>
      </c>
      <c r="H120" s="33">
        <v>6750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  <c r="IX120" s="6"/>
      <c r="IY120" s="6"/>
      <c r="IZ120" s="6"/>
      <c r="JA120" s="6"/>
      <c r="JB120" s="6"/>
      <c r="JC120" s="6"/>
      <c r="JD120" s="6"/>
      <c r="JE120" s="6"/>
      <c r="JF120" s="6"/>
      <c r="JG120" s="6"/>
      <c r="JH120" s="6"/>
      <c r="JI120" s="6"/>
      <c r="JJ120" s="6"/>
      <c r="JK120" s="6"/>
      <c r="JL120" s="6"/>
      <c r="JM120" s="6"/>
      <c r="JN120" s="6"/>
      <c r="JO120" s="6"/>
      <c r="JP120" s="6"/>
      <c r="JQ120" s="6"/>
      <c r="JR120" s="6"/>
      <c r="JS120" s="6"/>
      <c r="JT120" s="6"/>
      <c r="JU120" s="6"/>
      <c r="JV120" s="6"/>
      <c r="JW120" s="6"/>
      <c r="JX120" s="6"/>
      <c r="JY120" s="6"/>
    </row>
    <row r="121" spans="1:285" s="2" customFormat="1" x14ac:dyDescent="0.25">
      <c r="A121" s="17">
        <v>115</v>
      </c>
      <c r="B121" s="14" t="s">
        <v>84</v>
      </c>
      <c r="C121" s="14" t="s">
        <v>85</v>
      </c>
      <c r="D121" s="14" t="s">
        <v>299</v>
      </c>
      <c r="E121" s="14" t="s">
        <v>3</v>
      </c>
      <c r="F121" s="14">
        <v>42</v>
      </c>
      <c r="G121" s="14" t="s">
        <v>37</v>
      </c>
      <c r="H121" s="32">
        <v>7500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6"/>
      <c r="JU121" s="6"/>
      <c r="JV121" s="6"/>
      <c r="JW121" s="6"/>
      <c r="JX121" s="6"/>
      <c r="JY121" s="6"/>
    </row>
    <row r="122" spans="1:285" s="2" customFormat="1" x14ac:dyDescent="0.25">
      <c r="A122" s="17">
        <v>116</v>
      </c>
      <c r="B122" s="14" t="s">
        <v>84</v>
      </c>
      <c r="C122" s="14" t="s">
        <v>162</v>
      </c>
      <c r="D122" s="14" t="s">
        <v>222</v>
      </c>
      <c r="E122" s="14" t="s">
        <v>3</v>
      </c>
      <c r="F122" s="14">
        <v>41</v>
      </c>
      <c r="G122" s="14" t="s">
        <v>53</v>
      </c>
      <c r="H122" s="33">
        <v>7500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"/>
      <c r="JU122" s="6"/>
      <c r="JV122" s="6"/>
      <c r="JW122" s="6"/>
      <c r="JX122" s="6"/>
      <c r="JY122" s="6"/>
    </row>
    <row r="123" spans="1:285" s="2" customFormat="1" x14ac:dyDescent="0.25">
      <c r="A123" s="17">
        <v>117</v>
      </c>
      <c r="B123" s="14" t="s">
        <v>311</v>
      </c>
      <c r="C123" s="14" t="s">
        <v>85</v>
      </c>
      <c r="D123" s="14" t="s">
        <v>348</v>
      </c>
      <c r="E123" s="14" t="s">
        <v>3</v>
      </c>
      <c r="F123" s="14">
        <v>45</v>
      </c>
      <c r="G123" s="14" t="s">
        <v>329</v>
      </c>
      <c r="H123" s="34">
        <v>750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  <c r="JY123" s="6"/>
    </row>
    <row r="124" spans="1:285" s="2" customFormat="1" x14ac:dyDescent="0.25">
      <c r="A124" s="17">
        <v>118</v>
      </c>
      <c r="B124" s="16" t="s">
        <v>57</v>
      </c>
      <c r="C124" s="16" t="s">
        <v>58</v>
      </c>
      <c r="D124" s="16" t="s">
        <v>59</v>
      </c>
      <c r="E124" s="14" t="s">
        <v>3</v>
      </c>
      <c r="F124" s="14">
        <v>42</v>
      </c>
      <c r="G124" s="14" t="s">
        <v>5</v>
      </c>
      <c r="H124" s="33">
        <v>7500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</row>
    <row r="125" spans="1:285" s="7" customFormat="1" x14ac:dyDescent="0.25">
      <c r="A125" s="17">
        <v>119</v>
      </c>
      <c r="B125" s="14" t="s">
        <v>57</v>
      </c>
      <c r="C125" s="14" t="s">
        <v>161</v>
      </c>
      <c r="D125" s="14" t="s">
        <v>220</v>
      </c>
      <c r="E125" s="14" t="s">
        <v>3</v>
      </c>
      <c r="F125" s="14">
        <v>32</v>
      </c>
      <c r="G125" s="14" t="s">
        <v>51</v>
      </c>
      <c r="H125" s="33">
        <v>7500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</row>
    <row r="126" spans="1:285" s="7" customFormat="1" x14ac:dyDescent="0.25">
      <c r="A126" s="17">
        <v>120</v>
      </c>
      <c r="B126" s="14" t="s">
        <v>301</v>
      </c>
      <c r="C126" s="14" t="s">
        <v>153</v>
      </c>
      <c r="D126" s="14" t="s">
        <v>300</v>
      </c>
      <c r="E126" s="14" t="s">
        <v>3</v>
      </c>
      <c r="F126" s="14">
        <v>18</v>
      </c>
      <c r="G126" s="14" t="s">
        <v>48</v>
      </c>
      <c r="H126" s="32">
        <v>7500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</row>
    <row r="127" spans="1:285" s="7" customFormat="1" x14ac:dyDescent="0.25">
      <c r="A127" s="17">
        <v>121</v>
      </c>
      <c r="B127" s="14" t="s">
        <v>145</v>
      </c>
      <c r="C127" s="14" t="s">
        <v>146</v>
      </c>
      <c r="D127" s="14" t="s">
        <v>268</v>
      </c>
      <c r="E127" s="14" t="s">
        <v>3</v>
      </c>
      <c r="F127" s="14">
        <v>51</v>
      </c>
      <c r="G127" s="14" t="s">
        <v>8</v>
      </c>
      <c r="H127" s="32">
        <v>7500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</row>
    <row r="128" spans="1:285" s="7" customFormat="1" x14ac:dyDescent="0.25">
      <c r="A128" s="17">
        <v>122</v>
      </c>
      <c r="B128" s="14" t="s">
        <v>159</v>
      </c>
      <c r="C128" s="14" t="s">
        <v>160</v>
      </c>
      <c r="D128" s="14" t="s">
        <v>219</v>
      </c>
      <c r="E128" s="14" t="s">
        <v>3</v>
      </c>
      <c r="F128" s="14">
        <v>29</v>
      </c>
      <c r="G128" s="14" t="s">
        <v>33</v>
      </c>
      <c r="H128" s="33">
        <v>7500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  <c r="JY128" s="6"/>
    </row>
    <row r="129" spans="1:285" s="7" customFormat="1" x14ac:dyDescent="0.25">
      <c r="A129" s="17">
        <v>123</v>
      </c>
      <c r="B129" s="14" t="s">
        <v>72</v>
      </c>
      <c r="C129" s="14" t="s">
        <v>244</v>
      </c>
      <c r="D129" s="14" t="s">
        <v>246</v>
      </c>
      <c r="E129" s="19" t="s">
        <v>3</v>
      </c>
      <c r="F129" s="19">
        <v>22</v>
      </c>
      <c r="G129" s="24" t="s">
        <v>374</v>
      </c>
      <c r="H129" s="36">
        <v>58000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</row>
    <row r="130" spans="1:285" s="7" customFormat="1" x14ac:dyDescent="0.25">
      <c r="A130" s="17">
        <v>124</v>
      </c>
      <c r="B130" s="14" t="s">
        <v>81</v>
      </c>
      <c r="C130" s="14" t="s">
        <v>98</v>
      </c>
      <c r="D130" s="14" t="s">
        <v>188</v>
      </c>
      <c r="E130" s="16" t="s">
        <v>3</v>
      </c>
      <c r="F130" s="16">
        <v>47</v>
      </c>
      <c r="G130" s="14" t="s">
        <v>22</v>
      </c>
      <c r="H130" s="33">
        <v>6750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</row>
    <row r="131" spans="1:285" s="8" customFormat="1" x14ac:dyDescent="0.25">
      <c r="A131" s="17">
        <v>125</v>
      </c>
      <c r="B131" s="16" t="s">
        <v>81</v>
      </c>
      <c r="C131" s="16"/>
      <c r="D131" s="16" t="s">
        <v>198</v>
      </c>
      <c r="E131" s="14" t="s">
        <v>3</v>
      </c>
      <c r="F131" s="14">
        <v>29</v>
      </c>
      <c r="G131" s="14" t="s">
        <v>310</v>
      </c>
      <c r="H131" s="33">
        <v>7500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</row>
    <row r="132" spans="1:285" s="8" customFormat="1" x14ac:dyDescent="0.25">
      <c r="A132" s="17">
        <v>126</v>
      </c>
      <c r="B132" s="14" t="s">
        <v>112</v>
      </c>
      <c r="C132" s="14" t="s">
        <v>77</v>
      </c>
      <c r="D132" s="14" t="s">
        <v>402</v>
      </c>
      <c r="E132" s="14" t="s">
        <v>3</v>
      </c>
      <c r="F132" s="14">
        <v>41</v>
      </c>
      <c r="G132" s="14" t="s">
        <v>403</v>
      </c>
      <c r="H132" s="32">
        <v>91800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</row>
    <row r="133" spans="1:285" s="8" customFormat="1" ht="25.5" x14ac:dyDescent="0.25">
      <c r="A133" s="17">
        <v>127</v>
      </c>
      <c r="B133" s="14" t="s">
        <v>112</v>
      </c>
      <c r="C133" s="14" t="s">
        <v>126</v>
      </c>
      <c r="D133" s="14" t="s">
        <v>185</v>
      </c>
      <c r="E133" s="14" t="s">
        <v>3</v>
      </c>
      <c r="F133" s="14">
        <v>44</v>
      </c>
      <c r="G133" s="14" t="s">
        <v>32</v>
      </c>
      <c r="H133" s="32">
        <v>7500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</row>
    <row r="134" spans="1:285" s="8" customFormat="1" ht="25.5" x14ac:dyDescent="0.25">
      <c r="A134" s="17">
        <v>128</v>
      </c>
      <c r="B134" s="14" t="s">
        <v>231</v>
      </c>
      <c r="C134" s="14" t="s">
        <v>126</v>
      </c>
      <c r="D134" s="14" t="s">
        <v>256</v>
      </c>
      <c r="E134" s="14" t="s">
        <v>3</v>
      </c>
      <c r="F134" s="14">
        <v>50</v>
      </c>
      <c r="G134" s="23" t="s">
        <v>370</v>
      </c>
      <c r="H134" s="35">
        <v>30000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</row>
    <row r="135" spans="1:285" s="8" customFormat="1" x14ac:dyDescent="0.25">
      <c r="A135" s="17">
        <v>129</v>
      </c>
      <c r="B135" s="16" t="s">
        <v>101</v>
      </c>
      <c r="C135" s="16" t="s">
        <v>102</v>
      </c>
      <c r="D135" s="16" t="s">
        <v>191</v>
      </c>
      <c r="E135" s="14" t="s">
        <v>3</v>
      </c>
      <c r="F135" s="14">
        <v>41</v>
      </c>
      <c r="G135" s="14" t="s">
        <v>22</v>
      </c>
      <c r="H135" s="33">
        <v>7500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</row>
    <row r="136" spans="1:285" s="8" customFormat="1" x14ac:dyDescent="0.25">
      <c r="A136" s="17">
        <v>130</v>
      </c>
      <c r="B136" s="16" t="s">
        <v>95</v>
      </c>
      <c r="C136" s="16" t="s">
        <v>96</v>
      </c>
      <c r="D136" s="16" t="s">
        <v>186</v>
      </c>
      <c r="E136" s="14" t="s">
        <v>3</v>
      </c>
      <c r="F136" s="14">
        <v>50</v>
      </c>
      <c r="G136" s="14" t="s">
        <v>23</v>
      </c>
      <c r="H136" s="33">
        <v>6750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</row>
    <row r="137" spans="1:285" s="8" customFormat="1" ht="25.5" x14ac:dyDescent="0.25">
      <c r="A137" s="17">
        <v>131</v>
      </c>
      <c r="B137" s="14" t="s">
        <v>144</v>
      </c>
      <c r="C137" s="14" t="s">
        <v>131</v>
      </c>
      <c r="D137" s="14" t="s">
        <v>197</v>
      </c>
      <c r="E137" s="14" t="s">
        <v>3</v>
      </c>
      <c r="F137" s="14">
        <v>31</v>
      </c>
      <c r="G137" s="14" t="s">
        <v>43</v>
      </c>
      <c r="H137" s="32">
        <v>7500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</row>
    <row r="138" spans="1:285" s="8" customFormat="1" x14ac:dyDescent="0.25">
      <c r="A138" s="17">
        <v>132</v>
      </c>
      <c r="B138" s="14" t="s">
        <v>124</v>
      </c>
      <c r="C138" s="14" t="s">
        <v>58</v>
      </c>
      <c r="D138" s="14" t="s">
        <v>173</v>
      </c>
      <c r="E138" s="14" t="s">
        <v>3</v>
      </c>
      <c r="F138" s="14">
        <v>57</v>
      </c>
      <c r="G138" s="14" t="s">
        <v>24</v>
      </c>
      <c r="H138" s="33">
        <v>7500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</row>
    <row r="139" spans="1:285" s="8" customFormat="1" ht="25.5" x14ac:dyDescent="0.25">
      <c r="A139" s="17">
        <v>133</v>
      </c>
      <c r="B139" s="14" t="s">
        <v>303</v>
      </c>
      <c r="C139" s="14" t="s">
        <v>304</v>
      </c>
      <c r="D139" s="14" t="s">
        <v>302</v>
      </c>
      <c r="E139" s="14" t="s">
        <v>3</v>
      </c>
      <c r="F139" s="14">
        <v>47</v>
      </c>
      <c r="G139" s="14" t="s">
        <v>34</v>
      </c>
      <c r="H139" s="33">
        <v>7500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</row>
    <row r="140" spans="1:285" s="8" customFormat="1" x14ac:dyDescent="0.25">
      <c r="A140" s="17">
        <v>134</v>
      </c>
      <c r="B140" s="14" t="s">
        <v>344</v>
      </c>
      <c r="C140" s="14" t="s">
        <v>345</v>
      </c>
      <c r="D140" s="14" t="s">
        <v>343</v>
      </c>
      <c r="E140" s="14" t="s">
        <v>3</v>
      </c>
      <c r="F140" s="14">
        <v>36</v>
      </c>
      <c r="G140" s="28" t="s">
        <v>342</v>
      </c>
      <c r="H140" s="34">
        <v>750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</row>
    <row r="141" spans="1:285" x14ac:dyDescent="0.25">
      <c r="A141" s="17">
        <v>135</v>
      </c>
      <c r="B141" s="14" t="s">
        <v>306</v>
      </c>
      <c r="C141" s="14" t="s">
        <v>64</v>
      </c>
      <c r="D141" s="14" t="s">
        <v>305</v>
      </c>
      <c r="E141" s="14" t="s">
        <v>3</v>
      </c>
      <c r="F141" s="14">
        <v>25</v>
      </c>
      <c r="G141" s="14" t="s">
        <v>387</v>
      </c>
      <c r="H141" s="33">
        <v>7500</v>
      </c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  <c r="IX141" s="6"/>
      <c r="IY141" s="6"/>
      <c r="IZ141" s="6"/>
      <c r="JA141" s="6"/>
      <c r="JB141" s="6"/>
      <c r="JC141" s="6"/>
      <c r="JD141" s="6"/>
      <c r="JE141" s="6"/>
      <c r="JF141" s="6"/>
      <c r="JG141" s="6"/>
      <c r="JH141" s="6"/>
      <c r="JI141" s="6"/>
      <c r="JJ141" s="6"/>
      <c r="JK141" s="6"/>
      <c r="JL141" s="6"/>
      <c r="JM141" s="6"/>
      <c r="JN141" s="6"/>
      <c r="JO141" s="6"/>
      <c r="JP141" s="6"/>
      <c r="JQ141" s="6"/>
      <c r="JR141" s="6"/>
      <c r="JS141" s="6"/>
      <c r="JT141" s="6"/>
      <c r="JU141" s="6"/>
      <c r="JV141" s="6"/>
      <c r="JW141" s="6"/>
      <c r="JX141" s="6"/>
      <c r="JY141" s="6"/>
    </row>
    <row r="142" spans="1:285" x14ac:dyDescent="0.25">
      <c r="A142" s="17">
        <v>136</v>
      </c>
      <c r="B142" s="14" t="s">
        <v>306</v>
      </c>
      <c r="C142" s="14" t="s">
        <v>324</v>
      </c>
      <c r="D142" s="14" t="s">
        <v>323</v>
      </c>
      <c r="E142" s="14" t="s">
        <v>3</v>
      </c>
      <c r="F142" s="14">
        <v>26</v>
      </c>
      <c r="G142" s="25" t="s">
        <v>11</v>
      </c>
      <c r="H142" s="34">
        <v>750</v>
      </c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  <c r="IX142" s="6"/>
      <c r="IY142" s="6"/>
      <c r="IZ142" s="6"/>
      <c r="JA142" s="6"/>
      <c r="JB142" s="6"/>
      <c r="JC142" s="6"/>
      <c r="JD142" s="6"/>
      <c r="JE142" s="6"/>
      <c r="JF142" s="6"/>
      <c r="JG142" s="6"/>
      <c r="JH142" s="6"/>
      <c r="JI142" s="6"/>
      <c r="JJ142" s="6"/>
      <c r="JK142" s="6"/>
      <c r="JL142" s="6"/>
      <c r="JM142" s="6"/>
      <c r="JN142" s="6"/>
      <c r="JO142" s="6"/>
      <c r="JP142" s="6"/>
      <c r="JQ142" s="6"/>
      <c r="JR142" s="6"/>
      <c r="JS142" s="6"/>
      <c r="JT142" s="6"/>
      <c r="JU142" s="6"/>
      <c r="JV142" s="6"/>
      <c r="JW142" s="6"/>
      <c r="JX142" s="6"/>
      <c r="JY142" s="6"/>
    </row>
    <row r="143" spans="1:285" s="10" customFormat="1" x14ac:dyDescent="0.25">
      <c r="A143" s="17">
        <v>137</v>
      </c>
      <c r="B143" s="14" t="s">
        <v>151</v>
      </c>
      <c r="C143" s="14" t="s">
        <v>152</v>
      </c>
      <c r="D143" s="14" t="s">
        <v>213</v>
      </c>
      <c r="E143" s="14" t="s">
        <v>3</v>
      </c>
      <c r="F143" s="14">
        <v>61</v>
      </c>
      <c r="G143" s="14" t="s">
        <v>48</v>
      </c>
      <c r="H143" s="33">
        <v>7500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  <c r="IW143" s="6"/>
      <c r="IX143" s="6"/>
      <c r="IY143" s="6"/>
      <c r="IZ143" s="6"/>
      <c r="JA143" s="6"/>
      <c r="JB143" s="6"/>
      <c r="JC143" s="6"/>
      <c r="JD143" s="6"/>
      <c r="JE143" s="6"/>
      <c r="JF143" s="6"/>
      <c r="JG143" s="6"/>
      <c r="JH143" s="6"/>
      <c r="JI143" s="6"/>
      <c r="JJ143" s="6"/>
      <c r="JK143" s="6"/>
      <c r="JL143" s="6"/>
      <c r="JM143" s="6"/>
      <c r="JN143" s="6"/>
      <c r="JO143" s="6"/>
      <c r="JP143" s="6"/>
      <c r="JQ143" s="6"/>
      <c r="JR143" s="6"/>
      <c r="JS143" s="6"/>
      <c r="JT143" s="6"/>
      <c r="JU143" s="6"/>
      <c r="JV143" s="6"/>
      <c r="JW143" s="6"/>
      <c r="JX143" s="6"/>
      <c r="JY143" s="6"/>
    </row>
    <row r="144" spans="1:285" s="10" customFormat="1" x14ac:dyDescent="0.25">
      <c r="A144" s="17">
        <v>138</v>
      </c>
      <c r="B144" s="21" t="s">
        <v>333</v>
      </c>
      <c r="C144" s="21" t="s">
        <v>400</v>
      </c>
      <c r="D144" s="14" t="s">
        <v>367</v>
      </c>
      <c r="E144" s="19" t="s">
        <v>3</v>
      </c>
      <c r="F144" s="29">
        <v>47</v>
      </c>
      <c r="G144" s="22" t="s">
        <v>7</v>
      </c>
      <c r="H144" s="33">
        <v>3000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  <c r="IW144" s="6"/>
      <c r="IX144" s="6"/>
      <c r="IY144" s="6"/>
      <c r="IZ144" s="6"/>
      <c r="JA144" s="6"/>
      <c r="JB144" s="6"/>
      <c r="JC144" s="6"/>
      <c r="JD144" s="6"/>
      <c r="JE144" s="6"/>
      <c r="JF144" s="6"/>
      <c r="JG144" s="6"/>
      <c r="JH144" s="6"/>
      <c r="JI144" s="6"/>
      <c r="JJ144" s="6"/>
      <c r="JK144" s="6"/>
      <c r="JL144" s="6"/>
      <c r="JM144" s="6"/>
      <c r="JN144" s="6"/>
      <c r="JO144" s="6"/>
      <c r="JP144" s="6"/>
      <c r="JQ144" s="6"/>
      <c r="JR144" s="6"/>
      <c r="JS144" s="6"/>
      <c r="JT144" s="6"/>
      <c r="JU144" s="6"/>
      <c r="JV144" s="6"/>
      <c r="JW144" s="6"/>
      <c r="JX144" s="6"/>
      <c r="JY144" s="6"/>
    </row>
    <row r="145" spans="1:285" s="10" customFormat="1" ht="25.5" x14ac:dyDescent="0.25">
      <c r="A145" s="17">
        <v>139</v>
      </c>
      <c r="B145" s="14" t="s">
        <v>142</v>
      </c>
      <c r="C145" s="14" t="s">
        <v>84</v>
      </c>
      <c r="D145" s="14" t="s">
        <v>209</v>
      </c>
      <c r="E145" s="14" t="s">
        <v>3</v>
      </c>
      <c r="F145" s="14">
        <v>49</v>
      </c>
      <c r="G145" s="14" t="s">
        <v>43</v>
      </c>
      <c r="H145" s="32">
        <v>7500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  <c r="IX145" s="6"/>
      <c r="IY145" s="6"/>
      <c r="IZ145" s="6"/>
      <c r="JA145" s="6"/>
      <c r="JB145" s="6"/>
      <c r="JC145" s="6"/>
      <c r="JD145" s="6"/>
      <c r="JE145" s="6"/>
      <c r="JF145" s="6"/>
      <c r="JG145" s="6"/>
      <c r="JH145" s="6"/>
      <c r="JI145" s="6"/>
      <c r="JJ145" s="6"/>
      <c r="JK145" s="6"/>
      <c r="JL145" s="6"/>
      <c r="JM145" s="6"/>
      <c r="JN145" s="6"/>
      <c r="JO145" s="6"/>
      <c r="JP145" s="6"/>
      <c r="JQ145" s="6"/>
      <c r="JR145" s="6"/>
      <c r="JS145" s="6"/>
      <c r="JT145" s="6"/>
      <c r="JU145" s="6"/>
      <c r="JV145" s="6"/>
      <c r="JW145" s="6"/>
      <c r="JX145" s="6"/>
      <c r="JY145" s="6"/>
    </row>
    <row r="146" spans="1:285" s="10" customFormat="1" x14ac:dyDescent="0.25">
      <c r="A146" s="17">
        <v>140</v>
      </c>
      <c r="B146" s="14" t="s">
        <v>142</v>
      </c>
      <c r="C146" s="14" t="s">
        <v>156</v>
      </c>
      <c r="D146" s="14" t="s">
        <v>217</v>
      </c>
      <c r="E146" s="14" t="s">
        <v>3</v>
      </c>
      <c r="F146" s="14">
        <v>40</v>
      </c>
      <c r="G146" s="14" t="s">
        <v>50</v>
      </c>
      <c r="H146" s="33">
        <v>7500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  <c r="IW146" s="6"/>
      <c r="IX146" s="6"/>
      <c r="IY146" s="6"/>
      <c r="IZ146" s="6"/>
      <c r="JA146" s="6"/>
      <c r="JB146" s="6"/>
      <c r="JC146" s="6"/>
      <c r="JD146" s="6"/>
      <c r="JE146" s="6"/>
      <c r="JF146" s="6"/>
      <c r="JG146" s="6"/>
      <c r="JH146" s="6"/>
      <c r="JI146" s="6"/>
      <c r="JJ146" s="6"/>
      <c r="JK146" s="6"/>
      <c r="JL146" s="6"/>
      <c r="JM146" s="6"/>
      <c r="JN146" s="6"/>
      <c r="JO146" s="6"/>
      <c r="JP146" s="6"/>
      <c r="JQ146" s="6"/>
      <c r="JR146" s="6"/>
      <c r="JS146" s="6"/>
      <c r="JT146" s="6"/>
      <c r="JU146" s="6"/>
      <c r="JV146" s="6"/>
      <c r="JW146" s="6"/>
      <c r="JX146" s="6"/>
      <c r="JY146" s="6"/>
    </row>
    <row r="147" spans="1:285" s="10" customFormat="1" x14ac:dyDescent="0.25">
      <c r="A147" s="17">
        <v>141</v>
      </c>
      <c r="B147" s="14" t="s">
        <v>89</v>
      </c>
      <c r="C147" s="14" t="s">
        <v>90</v>
      </c>
      <c r="D147" s="14" t="s">
        <v>183</v>
      </c>
      <c r="E147" s="14" t="s">
        <v>3</v>
      </c>
      <c r="F147" s="14">
        <v>35</v>
      </c>
      <c r="G147" s="14" t="s">
        <v>22</v>
      </c>
      <c r="H147" s="33">
        <v>6750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  <c r="IX147" s="6"/>
      <c r="IY147" s="6"/>
      <c r="IZ147" s="6"/>
      <c r="JA147" s="6"/>
      <c r="JB147" s="6"/>
      <c r="JC147" s="6"/>
      <c r="JD147" s="6"/>
      <c r="JE147" s="6"/>
      <c r="JF147" s="6"/>
      <c r="JG147" s="6"/>
      <c r="JH147" s="6"/>
      <c r="JI147" s="6"/>
      <c r="JJ147" s="6"/>
      <c r="JK147" s="6"/>
      <c r="JL147" s="6"/>
      <c r="JM147" s="6"/>
      <c r="JN147" s="6"/>
      <c r="JO147" s="6"/>
      <c r="JP147" s="6"/>
      <c r="JQ147" s="6"/>
      <c r="JR147" s="6"/>
      <c r="JS147" s="6"/>
      <c r="JT147" s="6"/>
      <c r="JU147" s="6"/>
      <c r="JV147" s="6"/>
      <c r="JW147" s="6"/>
      <c r="JX147" s="6"/>
      <c r="JY147" s="6"/>
    </row>
    <row r="148" spans="1:285" s="10" customFormat="1" x14ac:dyDescent="0.25">
      <c r="A148" s="17">
        <v>142</v>
      </c>
      <c r="B148" s="16" t="s">
        <v>332</v>
      </c>
      <c r="C148" s="16" t="s">
        <v>79</v>
      </c>
      <c r="D148" s="14" t="s">
        <v>363</v>
      </c>
      <c r="E148" s="16" t="s">
        <v>3</v>
      </c>
      <c r="F148" s="16">
        <v>33</v>
      </c>
      <c r="G148" s="15" t="s">
        <v>394</v>
      </c>
      <c r="H148" s="34">
        <v>750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  <c r="IX148" s="6"/>
      <c r="IY148" s="6"/>
      <c r="IZ148" s="6"/>
      <c r="JA148" s="6"/>
      <c r="JB148" s="6"/>
      <c r="JC148" s="6"/>
      <c r="JD148" s="6"/>
      <c r="JE148" s="6"/>
      <c r="JF148" s="6"/>
      <c r="JG148" s="6"/>
      <c r="JH148" s="6"/>
      <c r="JI148" s="6"/>
      <c r="JJ148" s="6"/>
      <c r="JK148" s="6"/>
      <c r="JL148" s="6"/>
      <c r="JM148" s="6"/>
      <c r="JN148" s="6"/>
      <c r="JO148" s="6"/>
      <c r="JP148" s="6"/>
      <c r="JQ148" s="6"/>
      <c r="JR148" s="6"/>
      <c r="JS148" s="6"/>
      <c r="JT148" s="6"/>
      <c r="JU148" s="6"/>
      <c r="JV148" s="6"/>
      <c r="JW148" s="6"/>
      <c r="JX148" s="6"/>
      <c r="JY148" s="6"/>
    </row>
    <row r="149" spans="1:285" s="9" customFormat="1" x14ac:dyDescent="0.25">
      <c r="A149" s="17">
        <v>143</v>
      </c>
      <c r="B149" s="14" t="s">
        <v>258</v>
      </c>
      <c r="C149" s="14" t="s">
        <v>159</v>
      </c>
      <c r="D149" s="14" t="s">
        <v>257</v>
      </c>
      <c r="E149" s="19" t="s">
        <v>3</v>
      </c>
      <c r="F149" s="19">
        <v>33</v>
      </c>
      <c r="G149" s="23" t="s">
        <v>372</v>
      </c>
      <c r="H149" s="36">
        <v>58000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  <c r="IX149" s="6"/>
      <c r="IY149" s="6"/>
      <c r="IZ149" s="6"/>
      <c r="JA149" s="6"/>
      <c r="JB149" s="6"/>
      <c r="JC149" s="6"/>
      <c r="JD149" s="6"/>
      <c r="JE149" s="6"/>
      <c r="JF149" s="6"/>
      <c r="JG149" s="6"/>
      <c r="JH149" s="6"/>
      <c r="JI149" s="6"/>
      <c r="JJ149" s="6"/>
      <c r="JK149" s="6"/>
      <c r="JL149" s="6"/>
      <c r="JM149" s="6"/>
      <c r="JN149" s="6"/>
      <c r="JO149" s="6"/>
      <c r="JP149" s="6"/>
      <c r="JQ149" s="6"/>
      <c r="JR149" s="6"/>
      <c r="JS149" s="6"/>
      <c r="JT149" s="6"/>
      <c r="JU149" s="6"/>
      <c r="JV149" s="6"/>
      <c r="JW149" s="6"/>
      <c r="JX149" s="6"/>
      <c r="JY149" s="6"/>
    </row>
    <row r="150" spans="1:285" s="9" customFormat="1" x14ac:dyDescent="0.25">
      <c r="A150" s="17">
        <v>144</v>
      </c>
      <c r="B150" s="14" t="s">
        <v>312</v>
      </c>
      <c r="C150" s="14" t="s">
        <v>313</v>
      </c>
      <c r="D150" s="14" t="s">
        <v>349</v>
      </c>
      <c r="E150" s="14" t="s">
        <v>3</v>
      </c>
      <c r="F150" s="14">
        <v>66</v>
      </c>
      <c r="G150" s="25" t="s">
        <v>388</v>
      </c>
      <c r="H150" s="34">
        <v>750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  <c r="IW150" s="6"/>
      <c r="IX150" s="6"/>
      <c r="IY150" s="6"/>
      <c r="IZ150" s="6"/>
      <c r="JA150" s="6"/>
      <c r="JB150" s="6"/>
      <c r="JC150" s="6"/>
      <c r="JD150" s="6"/>
      <c r="JE150" s="6"/>
      <c r="JF150" s="6"/>
      <c r="JG150" s="6"/>
      <c r="JH150" s="6"/>
      <c r="JI150" s="6"/>
      <c r="JJ150" s="6"/>
      <c r="JK150" s="6"/>
      <c r="JL150" s="6"/>
      <c r="JM150" s="6"/>
      <c r="JN150" s="6"/>
      <c r="JO150" s="6"/>
      <c r="JP150" s="6"/>
      <c r="JQ150" s="6"/>
      <c r="JR150" s="6"/>
      <c r="JS150" s="6"/>
      <c r="JT150" s="6"/>
      <c r="JU150" s="6"/>
      <c r="JV150" s="6"/>
      <c r="JW150" s="6"/>
      <c r="JX150" s="6"/>
      <c r="JY150" s="6"/>
    </row>
    <row r="151" spans="1:285" s="9" customFormat="1" x14ac:dyDescent="0.25">
      <c r="A151" s="17">
        <v>145</v>
      </c>
      <c r="B151" s="16" t="s">
        <v>73</v>
      </c>
      <c r="C151" s="16" t="s">
        <v>74</v>
      </c>
      <c r="D151" s="14" t="s">
        <v>176</v>
      </c>
      <c r="E151" s="14" t="s">
        <v>3</v>
      </c>
      <c r="F151" s="14">
        <v>33</v>
      </c>
      <c r="G151" s="14" t="s">
        <v>18</v>
      </c>
      <c r="H151" s="32">
        <v>6750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  <c r="IW151" s="6"/>
      <c r="IX151" s="6"/>
      <c r="IY151" s="6"/>
      <c r="IZ151" s="6"/>
      <c r="JA151" s="6"/>
      <c r="JB151" s="6"/>
      <c r="JC151" s="6"/>
      <c r="JD151" s="6"/>
      <c r="JE151" s="6"/>
      <c r="JF151" s="6"/>
      <c r="JG151" s="6"/>
      <c r="JH151" s="6"/>
      <c r="JI151" s="6"/>
      <c r="JJ151" s="6"/>
      <c r="JK151" s="6"/>
      <c r="JL151" s="6"/>
      <c r="JM151" s="6"/>
      <c r="JN151" s="6"/>
      <c r="JO151" s="6"/>
      <c r="JP151" s="6"/>
      <c r="JQ151" s="6"/>
      <c r="JR151" s="6"/>
      <c r="JS151" s="6"/>
      <c r="JT151" s="6"/>
      <c r="JU151" s="6"/>
      <c r="JV151" s="6"/>
      <c r="JW151" s="6"/>
      <c r="JX151" s="6"/>
      <c r="JY151" s="6"/>
    </row>
    <row r="152" spans="1:285" s="9" customFormat="1" x14ac:dyDescent="0.25">
      <c r="A152" s="17">
        <v>146</v>
      </c>
      <c r="B152" s="14" t="s">
        <v>307</v>
      </c>
      <c r="C152" s="14" t="s">
        <v>308</v>
      </c>
      <c r="D152" s="14" t="s">
        <v>276</v>
      </c>
      <c r="E152" s="14" t="s">
        <v>3</v>
      </c>
      <c r="F152" s="14">
        <v>32</v>
      </c>
      <c r="G152" s="14" t="s">
        <v>11</v>
      </c>
      <c r="H152" s="33">
        <v>7500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  <c r="IW152" s="6"/>
      <c r="IX152" s="6"/>
      <c r="IY152" s="6"/>
      <c r="IZ152" s="6"/>
      <c r="JA152" s="6"/>
      <c r="JB152" s="6"/>
      <c r="JC152" s="6"/>
      <c r="JD152" s="6"/>
      <c r="JE152" s="6"/>
      <c r="JF152" s="6"/>
      <c r="JG152" s="6"/>
      <c r="JH152" s="6"/>
      <c r="JI152" s="6"/>
      <c r="JJ152" s="6"/>
      <c r="JK152" s="6"/>
      <c r="JL152" s="6"/>
      <c r="JM152" s="6"/>
      <c r="JN152" s="6"/>
      <c r="JO152" s="6"/>
      <c r="JP152" s="6"/>
      <c r="JQ152" s="6"/>
      <c r="JR152" s="6"/>
      <c r="JS152" s="6"/>
      <c r="JT152" s="6"/>
      <c r="JU152" s="6"/>
      <c r="JV152" s="6"/>
      <c r="JW152" s="6"/>
      <c r="JX152" s="6"/>
      <c r="JY152" s="6"/>
    </row>
    <row r="153" spans="1:285" s="9" customFormat="1" x14ac:dyDescent="0.25">
      <c r="A153" s="17">
        <v>147</v>
      </c>
      <c r="B153" s="14" t="s">
        <v>356</v>
      </c>
      <c r="C153" s="14" t="s">
        <v>357</v>
      </c>
      <c r="D153" s="14" t="s">
        <v>358</v>
      </c>
      <c r="E153" s="14" t="s">
        <v>3</v>
      </c>
      <c r="F153" s="14">
        <v>36</v>
      </c>
      <c r="G153" s="14" t="s">
        <v>340</v>
      </c>
      <c r="H153" s="34">
        <v>750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  <c r="IW153" s="6"/>
      <c r="IX153" s="6"/>
      <c r="IY153" s="6"/>
      <c r="IZ153" s="6"/>
      <c r="JA153" s="6"/>
      <c r="JB153" s="6"/>
      <c r="JC153" s="6"/>
      <c r="JD153" s="6"/>
      <c r="JE153" s="6"/>
      <c r="JF153" s="6"/>
      <c r="JG153" s="6"/>
      <c r="JH153" s="6"/>
      <c r="JI153" s="6"/>
      <c r="JJ153" s="6"/>
      <c r="JK153" s="6"/>
      <c r="JL153" s="6"/>
      <c r="JM153" s="6"/>
      <c r="JN153" s="6"/>
      <c r="JO153" s="6"/>
      <c r="JP153" s="6"/>
      <c r="JQ153" s="6"/>
      <c r="JR153" s="6"/>
      <c r="JS153" s="6"/>
      <c r="JT153" s="6"/>
      <c r="JU153" s="6"/>
      <c r="JV153" s="6"/>
      <c r="JW153" s="6"/>
      <c r="JX153" s="6"/>
      <c r="JY153" s="6"/>
    </row>
    <row r="154" spans="1:285" s="9" customFormat="1" x14ac:dyDescent="0.25">
      <c r="A154" s="17">
        <v>148</v>
      </c>
      <c r="B154" s="14" t="s">
        <v>314</v>
      </c>
      <c r="C154" s="14" t="s">
        <v>64</v>
      </c>
      <c r="D154" s="14" t="s">
        <v>341</v>
      </c>
      <c r="E154" s="14" t="s">
        <v>3</v>
      </c>
      <c r="F154" s="14">
        <v>39</v>
      </c>
      <c r="G154" s="26" t="s">
        <v>330</v>
      </c>
      <c r="H154" s="34">
        <v>750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  <c r="IW154" s="6"/>
      <c r="IX154" s="6"/>
      <c r="IY154" s="6"/>
      <c r="IZ154" s="6"/>
      <c r="JA154" s="6"/>
      <c r="JB154" s="6"/>
      <c r="JC154" s="6"/>
      <c r="JD154" s="6"/>
      <c r="JE154" s="6"/>
      <c r="JF154" s="6"/>
      <c r="JG154" s="6"/>
      <c r="JH154" s="6"/>
      <c r="JI154" s="6"/>
      <c r="JJ154" s="6"/>
      <c r="JK154" s="6"/>
      <c r="JL154" s="6"/>
      <c r="JM154" s="6"/>
      <c r="JN154" s="6"/>
      <c r="JO154" s="6"/>
      <c r="JP154" s="6"/>
      <c r="JQ154" s="6"/>
      <c r="JR154" s="6"/>
      <c r="JS154" s="6"/>
      <c r="JT154" s="6"/>
      <c r="JU154" s="6"/>
      <c r="JV154" s="6"/>
      <c r="JW154" s="6"/>
      <c r="JX154" s="6"/>
      <c r="JY154" s="6"/>
    </row>
    <row r="155" spans="1:285" s="9" customFormat="1" ht="25.5" x14ac:dyDescent="0.25">
      <c r="A155" s="17">
        <v>149</v>
      </c>
      <c r="B155" s="18" t="s">
        <v>143</v>
      </c>
      <c r="C155" s="18" t="s">
        <v>58</v>
      </c>
      <c r="D155" s="18" t="s">
        <v>210</v>
      </c>
      <c r="E155" s="14" t="s">
        <v>3</v>
      </c>
      <c r="F155" s="14">
        <v>37</v>
      </c>
      <c r="G155" s="14" t="s">
        <v>44</v>
      </c>
      <c r="H155" s="32">
        <v>7500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  <c r="IW155" s="6"/>
      <c r="IX155" s="6"/>
      <c r="IY155" s="6"/>
      <c r="IZ155" s="6"/>
      <c r="JA155" s="6"/>
      <c r="JB155" s="6"/>
      <c r="JC155" s="6"/>
      <c r="JD155" s="6"/>
      <c r="JE155" s="6"/>
      <c r="JF155" s="6"/>
      <c r="JG155" s="6"/>
      <c r="JH155" s="6"/>
      <c r="JI155" s="6"/>
      <c r="JJ155" s="6"/>
      <c r="JK155" s="6"/>
      <c r="JL155" s="6"/>
      <c r="JM155" s="6"/>
      <c r="JN155" s="6"/>
      <c r="JO155" s="6"/>
      <c r="JP155" s="6"/>
      <c r="JQ155" s="6"/>
      <c r="JR155" s="6"/>
      <c r="JS155" s="6"/>
      <c r="JT155" s="6"/>
      <c r="JU155" s="6"/>
      <c r="JV155" s="6"/>
      <c r="JW155" s="6"/>
      <c r="JX155" s="6"/>
      <c r="JY155" s="6"/>
    </row>
    <row r="156" spans="1:285" s="11" customFormat="1" ht="25.5" customHeight="1" x14ac:dyDescent="0.25">
      <c r="A156" s="17">
        <v>150</v>
      </c>
      <c r="B156" s="14" t="s">
        <v>110</v>
      </c>
      <c r="C156" s="14" t="s">
        <v>63</v>
      </c>
      <c r="D156" s="14" t="s">
        <v>194</v>
      </c>
      <c r="E156" s="14" t="s">
        <v>3</v>
      </c>
      <c r="F156" s="14">
        <v>28</v>
      </c>
      <c r="G156" s="14" t="s">
        <v>26</v>
      </c>
      <c r="H156" s="33">
        <v>7500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2"/>
      <c r="JJ156" s="12"/>
      <c r="JK156" s="12"/>
      <c r="JL156" s="12"/>
      <c r="JM156" s="12"/>
      <c r="JN156" s="12"/>
      <c r="JO156" s="12"/>
      <c r="JP156" s="12"/>
      <c r="JQ156" s="12"/>
      <c r="JR156" s="12"/>
      <c r="JS156" s="12"/>
      <c r="JT156" s="12"/>
      <c r="JU156" s="12"/>
      <c r="JV156" s="12"/>
      <c r="JW156" s="12"/>
      <c r="JX156" s="12"/>
      <c r="JY156" s="12"/>
    </row>
    <row r="157" spans="1:285" x14ac:dyDescent="0.25"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  <c r="IW157" s="6"/>
      <c r="IX157" s="6"/>
      <c r="IY157" s="6"/>
      <c r="IZ157" s="6"/>
      <c r="JA157" s="6"/>
      <c r="JB157" s="6"/>
      <c r="JC157" s="6"/>
      <c r="JD157" s="6"/>
      <c r="JE157" s="6"/>
      <c r="JF157" s="6"/>
      <c r="JG157" s="6"/>
      <c r="JH157" s="6"/>
      <c r="JI157" s="6"/>
      <c r="JJ157" s="6"/>
      <c r="JK157" s="6"/>
      <c r="JL157" s="6"/>
      <c r="JM157" s="6"/>
      <c r="JN157" s="6"/>
      <c r="JO157" s="6"/>
      <c r="JP157" s="6"/>
      <c r="JQ157" s="6"/>
      <c r="JR157" s="6"/>
      <c r="JS157" s="6"/>
      <c r="JT157" s="6"/>
      <c r="JU157" s="6"/>
      <c r="JV157" s="6"/>
      <c r="JW157" s="6"/>
      <c r="JX157" s="6"/>
      <c r="JY157" s="6"/>
    </row>
    <row r="158" spans="1:285" x14ac:dyDescent="0.25"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  <c r="IW158" s="6"/>
      <c r="IX158" s="6"/>
      <c r="IY158" s="6"/>
      <c r="IZ158" s="6"/>
      <c r="JA158" s="6"/>
      <c r="JB158" s="6"/>
      <c r="JC158" s="6"/>
      <c r="JD158" s="6"/>
      <c r="JE158" s="6"/>
      <c r="JF158" s="6"/>
      <c r="JG158" s="6"/>
      <c r="JH158" s="6"/>
      <c r="JI158" s="6"/>
      <c r="JJ158" s="6"/>
      <c r="JK158" s="6"/>
      <c r="JL158" s="6"/>
      <c r="JM158" s="6"/>
      <c r="JN158" s="6"/>
      <c r="JO158" s="6"/>
      <c r="JP158" s="6"/>
      <c r="JQ158" s="6"/>
      <c r="JR158" s="6"/>
      <c r="JS158" s="6"/>
      <c r="JT158" s="6"/>
      <c r="JU158" s="6"/>
      <c r="JV158" s="6"/>
      <c r="JW158" s="6"/>
      <c r="JX158" s="6"/>
      <c r="JY158" s="6"/>
    </row>
    <row r="159" spans="1:285" x14ac:dyDescent="0.25"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  <c r="IW159" s="6"/>
      <c r="IX159" s="6"/>
      <c r="IY159" s="6"/>
      <c r="IZ159" s="6"/>
      <c r="JA159" s="6"/>
      <c r="JB159" s="6"/>
      <c r="JC159" s="6"/>
      <c r="JD159" s="6"/>
      <c r="JE159" s="6"/>
      <c r="JF159" s="6"/>
      <c r="JG159" s="6"/>
      <c r="JH159" s="6"/>
      <c r="JI159" s="6"/>
      <c r="JJ159" s="6"/>
      <c r="JK159" s="6"/>
      <c r="JL159" s="6"/>
      <c r="JM159" s="6"/>
      <c r="JN159" s="6"/>
      <c r="JO159" s="6"/>
      <c r="JP159" s="6"/>
      <c r="JQ159" s="6"/>
      <c r="JR159" s="6"/>
      <c r="JS159" s="6"/>
      <c r="JT159" s="6"/>
      <c r="JU159" s="6"/>
      <c r="JV159" s="6"/>
      <c r="JW159" s="6"/>
      <c r="JX159" s="6"/>
      <c r="JY159" s="6"/>
    </row>
    <row r="160" spans="1:285" x14ac:dyDescent="0.25"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  <c r="IW160" s="6"/>
      <c r="IX160" s="6"/>
      <c r="IY160" s="6"/>
      <c r="IZ160" s="6"/>
      <c r="JA160" s="6"/>
      <c r="JB160" s="6"/>
      <c r="JC160" s="6"/>
      <c r="JD160" s="6"/>
      <c r="JE160" s="6"/>
      <c r="JF160" s="6"/>
      <c r="JG160" s="6"/>
      <c r="JH160" s="6"/>
      <c r="JI160" s="6"/>
      <c r="JJ160" s="6"/>
      <c r="JK160" s="6"/>
      <c r="JL160" s="6"/>
      <c r="JM160" s="6"/>
      <c r="JN160" s="6"/>
      <c r="JO160" s="6"/>
      <c r="JP160" s="6"/>
      <c r="JQ160" s="6"/>
      <c r="JR160" s="6"/>
      <c r="JS160" s="6"/>
      <c r="JT160" s="6"/>
      <c r="JU160" s="6"/>
      <c r="JV160" s="6"/>
      <c r="JW160" s="6"/>
      <c r="JX160" s="6"/>
      <c r="JY160" s="6"/>
    </row>
    <row r="161" spans="68:285" x14ac:dyDescent="0.25"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  <c r="IW161" s="6"/>
      <c r="IX161" s="6"/>
      <c r="IY161" s="6"/>
      <c r="IZ161" s="6"/>
      <c r="JA161" s="6"/>
      <c r="JB161" s="6"/>
      <c r="JC161" s="6"/>
      <c r="JD161" s="6"/>
      <c r="JE161" s="6"/>
      <c r="JF161" s="6"/>
      <c r="JG161" s="6"/>
      <c r="JH161" s="6"/>
      <c r="JI161" s="6"/>
      <c r="JJ161" s="6"/>
      <c r="JK161" s="6"/>
      <c r="JL161" s="6"/>
      <c r="JM161" s="6"/>
      <c r="JN161" s="6"/>
      <c r="JO161" s="6"/>
      <c r="JP161" s="6"/>
      <c r="JQ161" s="6"/>
      <c r="JR161" s="6"/>
      <c r="JS161" s="6"/>
      <c r="JT161" s="6"/>
      <c r="JU161" s="6"/>
      <c r="JV161" s="6"/>
      <c r="JW161" s="6"/>
      <c r="JX161" s="6"/>
      <c r="JY161" s="6"/>
    </row>
    <row r="162" spans="68:285" x14ac:dyDescent="0.25"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  <c r="IW162" s="6"/>
      <c r="IX162" s="6"/>
      <c r="IY162" s="6"/>
      <c r="IZ162" s="6"/>
      <c r="JA162" s="6"/>
      <c r="JB162" s="6"/>
      <c r="JC162" s="6"/>
      <c r="JD162" s="6"/>
      <c r="JE162" s="6"/>
      <c r="JF162" s="6"/>
      <c r="JG162" s="6"/>
      <c r="JH162" s="6"/>
      <c r="JI162" s="6"/>
      <c r="JJ162" s="6"/>
      <c r="JK162" s="6"/>
      <c r="JL162" s="6"/>
      <c r="JM162" s="6"/>
      <c r="JN162" s="6"/>
      <c r="JO162" s="6"/>
      <c r="JP162" s="6"/>
      <c r="JQ162" s="6"/>
      <c r="JR162" s="6"/>
      <c r="JS162" s="6"/>
      <c r="JT162" s="6"/>
      <c r="JU162" s="6"/>
      <c r="JV162" s="6"/>
      <c r="JW162" s="6"/>
      <c r="JX162" s="6"/>
      <c r="JY162" s="6"/>
    </row>
    <row r="163" spans="68:285" x14ac:dyDescent="0.25"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  <c r="IW163" s="6"/>
      <c r="IX163" s="6"/>
      <c r="IY163" s="6"/>
      <c r="IZ163" s="6"/>
      <c r="JA163" s="6"/>
      <c r="JB163" s="6"/>
      <c r="JC163" s="6"/>
      <c r="JD163" s="6"/>
      <c r="JE163" s="6"/>
      <c r="JF163" s="6"/>
      <c r="JG163" s="6"/>
      <c r="JH163" s="6"/>
      <c r="JI163" s="6"/>
      <c r="JJ163" s="6"/>
      <c r="JK163" s="6"/>
      <c r="JL163" s="6"/>
      <c r="JM163" s="6"/>
      <c r="JN163" s="6"/>
      <c r="JO163" s="6"/>
      <c r="JP163" s="6"/>
      <c r="JQ163" s="6"/>
      <c r="JR163" s="6"/>
      <c r="JS163" s="6"/>
      <c r="JT163" s="6"/>
      <c r="JU163" s="6"/>
      <c r="JV163" s="6"/>
      <c r="JW163" s="6"/>
      <c r="JX163" s="6"/>
      <c r="JY163" s="6"/>
    </row>
    <row r="164" spans="68:285" x14ac:dyDescent="0.25"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  <c r="IW164" s="6"/>
      <c r="IX164" s="6"/>
      <c r="IY164" s="6"/>
      <c r="IZ164" s="6"/>
      <c r="JA164" s="6"/>
      <c r="JB164" s="6"/>
      <c r="JC164" s="6"/>
      <c r="JD164" s="6"/>
      <c r="JE164" s="6"/>
      <c r="JF164" s="6"/>
      <c r="JG164" s="6"/>
      <c r="JH164" s="6"/>
      <c r="JI164" s="6"/>
      <c r="JJ164" s="6"/>
      <c r="JK164" s="6"/>
      <c r="JL164" s="6"/>
      <c r="JM164" s="6"/>
      <c r="JN164" s="6"/>
      <c r="JO164" s="6"/>
      <c r="JP164" s="6"/>
      <c r="JQ164" s="6"/>
      <c r="JR164" s="6"/>
      <c r="JS164" s="6"/>
      <c r="JT164" s="6"/>
      <c r="JU164" s="6"/>
      <c r="JV164" s="6"/>
      <c r="JW164" s="6"/>
      <c r="JX164" s="6"/>
      <c r="JY164" s="6"/>
    </row>
    <row r="165" spans="68:285" x14ac:dyDescent="0.25"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  <c r="IW165" s="6"/>
      <c r="IX165" s="6"/>
      <c r="IY165" s="6"/>
      <c r="IZ165" s="6"/>
      <c r="JA165" s="6"/>
      <c r="JB165" s="6"/>
      <c r="JC165" s="6"/>
      <c r="JD165" s="6"/>
      <c r="JE165" s="6"/>
      <c r="JF165" s="6"/>
      <c r="JG165" s="6"/>
      <c r="JH165" s="6"/>
      <c r="JI165" s="6"/>
      <c r="JJ165" s="6"/>
      <c r="JK165" s="6"/>
      <c r="JL165" s="6"/>
      <c r="JM165" s="6"/>
      <c r="JN165" s="6"/>
      <c r="JO165" s="6"/>
      <c r="JP165" s="6"/>
      <c r="JQ165" s="6"/>
      <c r="JR165" s="6"/>
      <c r="JS165" s="6"/>
      <c r="JT165" s="6"/>
      <c r="JU165" s="6"/>
      <c r="JV165" s="6"/>
      <c r="JW165" s="6"/>
      <c r="JX165" s="6"/>
      <c r="JY165" s="6"/>
    </row>
    <row r="166" spans="68:285" x14ac:dyDescent="0.25"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  <c r="IW166" s="6"/>
      <c r="IX166" s="6"/>
      <c r="IY166" s="6"/>
      <c r="IZ166" s="6"/>
      <c r="JA166" s="6"/>
      <c r="JB166" s="6"/>
      <c r="JC166" s="6"/>
      <c r="JD166" s="6"/>
      <c r="JE166" s="6"/>
      <c r="JF166" s="6"/>
      <c r="JG166" s="6"/>
      <c r="JH166" s="6"/>
      <c r="JI166" s="6"/>
      <c r="JJ166" s="6"/>
      <c r="JK166" s="6"/>
      <c r="JL166" s="6"/>
      <c r="JM166" s="6"/>
      <c r="JN166" s="6"/>
      <c r="JO166" s="6"/>
      <c r="JP166" s="6"/>
      <c r="JQ166" s="6"/>
      <c r="JR166" s="6"/>
      <c r="JS166" s="6"/>
      <c r="JT166" s="6"/>
      <c r="JU166" s="6"/>
      <c r="JV166" s="6"/>
      <c r="JW166" s="6"/>
      <c r="JX166" s="6"/>
      <c r="JY166" s="6"/>
    </row>
    <row r="167" spans="68:285" x14ac:dyDescent="0.25"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  <c r="IW167" s="6"/>
      <c r="IX167" s="6"/>
      <c r="IY167" s="6"/>
      <c r="IZ167" s="6"/>
      <c r="JA167" s="6"/>
      <c r="JB167" s="6"/>
      <c r="JC167" s="6"/>
      <c r="JD167" s="6"/>
      <c r="JE167" s="6"/>
      <c r="JF167" s="6"/>
      <c r="JG167" s="6"/>
      <c r="JH167" s="6"/>
      <c r="JI167" s="6"/>
      <c r="JJ167" s="6"/>
      <c r="JK167" s="6"/>
      <c r="JL167" s="6"/>
      <c r="JM167" s="6"/>
      <c r="JN167" s="6"/>
      <c r="JO167" s="6"/>
      <c r="JP167" s="6"/>
      <c r="JQ167" s="6"/>
      <c r="JR167" s="6"/>
      <c r="JS167" s="6"/>
      <c r="JT167" s="6"/>
      <c r="JU167" s="6"/>
      <c r="JV167" s="6"/>
      <c r="JW167" s="6"/>
      <c r="JX167" s="6"/>
      <c r="JY167" s="6"/>
    </row>
    <row r="168" spans="68:285" x14ac:dyDescent="0.25"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  <c r="IW168" s="6"/>
      <c r="IX168" s="6"/>
      <c r="IY168" s="6"/>
      <c r="IZ168" s="6"/>
      <c r="JA168" s="6"/>
      <c r="JB168" s="6"/>
      <c r="JC168" s="6"/>
      <c r="JD168" s="6"/>
      <c r="JE168" s="6"/>
      <c r="JF168" s="6"/>
      <c r="JG168" s="6"/>
      <c r="JH168" s="6"/>
      <c r="JI168" s="6"/>
      <c r="JJ168" s="6"/>
      <c r="JK168" s="6"/>
      <c r="JL168" s="6"/>
      <c r="JM168" s="6"/>
      <c r="JN168" s="6"/>
      <c r="JO168" s="6"/>
      <c r="JP168" s="6"/>
      <c r="JQ168" s="6"/>
      <c r="JR168" s="6"/>
      <c r="JS168" s="6"/>
      <c r="JT168" s="6"/>
      <c r="JU168" s="6"/>
      <c r="JV168" s="6"/>
      <c r="JW168" s="6"/>
      <c r="JX168" s="6"/>
      <c r="JY168" s="6"/>
    </row>
    <row r="169" spans="68:285" x14ac:dyDescent="0.25"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  <c r="IW169" s="6"/>
      <c r="IX169" s="6"/>
      <c r="IY169" s="6"/>
      <c r="IZ169" s="6"/>
      <c r="JA169" s="6"/>
      <c r="JB169" s="6"/>
      <c r="JC169" s="6"/>
      <c r="JD169" s="6"/>
      <c r="JE169" s="6"/>
      <c r="JF169" s="6"/>
      <c r="JG169" s="6"/>
      <c r="JH169" s="6"/>
      <c r="JI169" s="6"/>
      <c r="JJ169" s="6"/>
      <c r="JK169" s="6"/>
      <c r="JL169" s="6"/>
      <c r="JM169" s="6"/>
      <c r="JN169" s="6"/>
      <c r="JO169" s="6"/>
      <c r="JP169" s="6"/>
      <c r="JQ169" s="6"/>
      <c r="JR169" s="6"/>
      <c r="JS169" s="6"/>
      <c r="JT169" s="6"/>
      <c r="JU169" s="6"/>
      <c r="JV169" s="6"/>
      <c r="JW169" s="6"/>
      <c r="JX169" s="6"/>
      <c r="JY169" s="6"/>
    </row>
    <row r="170" spans="68:285" x14ac:dyDescent="0.25"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  <c r="IW170" s="6"/>
      <c r="IX170" s="6"/>
      <c r="IY170" s="6"/>
      <c r="IZ170" s="6"/>
      <c r="JA170" s="6"/>
      <c r="JB170" s="6"/>
      <c r="JC170" s="6"/>
      <c r="JD170" s="6"/>
      <c r="JE170" s="6"/>
      <c r="JF170" s="6"/>
      <c r="JG170" s="6"/>
      <c r="JH170" s="6"/>
      <c r="JI170" s="6"/>
      <c r="JJ170" s="6"/>
      <c r="JK170" s="6"/>
      <c r="JL170" s="6"/>
      <c r="JM170" s="6"/>
      <c r="JN170" s="6"/>
      <c r="JO170" s="6"/>
      <c r="JP170" s="6"/>
      <c r="JQ170" s="6"/>
      <c r="JR170" s="6"/>
      <c r="JS170" s="6"/>
      <c r="JT170" s="6"/>
      <c r="JU170" s="6"/>
      <c r="JV170" s="6"/>
      <c r="JW170" s="6"/>
      <c r="JX170" s="6"/>
      <c r="JY170" s="6"/>
    </row>
    <row r="171" spans="68:285" x14ac:dyDescent="0.25"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  <c r="IW171" s="6"/>
      <c r="IX171" s="6"/>
      <c r="IY171" s="6"/>
      <c r="IZ171" s="6"/>
      <c r="JA171" s="6"/>
      <c r="JB171" s="6"/>
      <c r="JC171" s="6"/>
      <c r="JD171" s="6"/>
      <c r="JE171" s="6"/>
      <c r="JF171" s="6"/>
      <c r="JG171" s="6"/>
      <c r="JH171" s="6"/>
      <c r="JI171" s="6"/>
      <c r="JJ171" s="6"/>
      <c r="JK171" s="6"/>
      <c r="JL171" s="6"/>
      <c r="JM171" s="6"/>
      <c r="JN171" s="6"/>
      <c r="JO171" s="6"/>
      <c r="JP171" s="6"/>
      <c r="JQ171" s="6"/>
      <c r="JR171" s="6"/>
      <c r="JS171" s="6"/>
      <c r="JT171" s="6"/>
      <c r="JU171" s="6"/>
      <c r="JV171" s="6"/>
      <c r="JW171" s="6"/>
      <c r="JX171" s="6"/>
      <c r="JY171" s="6"/>
    </row>
    <row r="172" spans="68:285" x14ac:dyDescent="0.25"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  <c r="IW172" s="6"/>
      <c r="IX172" s="6"/>
      <c r="IY172" s="6"/>
      <c r="IZ172" s="6"/>
      <c r="JA172" s="6"/>
      <c r="JB172" s="6"/>
      <c r="JC172" s="6"/>
      <c r="JD172" s="6"/>
      <c r="JE172" s="6"/>
      <c r="JF172" s="6"/>
      <c r="JG172" s="6"/>
      <c r="JH172" s="6"/>
      <c r="JI172" s="6"/>
      <c r="JJ172" s="6"/>
      <c r="JK172" s="6"/>
      <c r="JL172" s="6"/>
      <c r="JM172" s="6"/>
      <c r="JN172" s="6"/>
      <c r="JO172" s="6"/>
      <c r="JP172" s="6"/>
      <c r="JQ172" s="6"/>
      <c r="JR172" s="6"/>
      <c r="JS172" s="6"/>
      <c r="JT172" s="6"/>
      <c r="JU172" s="6"/>
      <c r="JV172" s="6"/>
      <c r="JW172" s="6"/>
      <c r="JX172" s="6"/>
      <c r="JY172" s="6"/>
    </row>
    <row r="173" spans="68:285" x14ac:dyDescent="0.25"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  <c r="IW173" s="6"/>
      <c r="IX173" s="6"/>
      <c r="IY173" s="6"/>
      <c r="IZ173" s="6"/>
      <c r="JA173" s="6"/>
      <c r="JB173" s="6"/>
      <c r="JC173" s="6"/>
      <c r="JD173" s="6"/>
      <c r="JE173" s="6"/>
      <c r="JF173" s="6"/>
      <c r="JG173" s="6"/>
      <c r="JH173" s="6"/>
      <c r="JI173" s="6"/>
      <c r="JJ173" s="6"/>
      <c r="JK173" s="6"/>
      <c r="JL173" s="6"/>
      <c r="JM173" s="6"/>
      <c r="JN173" s="6"/>
      <c r="JO173" s="6"/>
      <c r="JP173" s="6"/>
      <c r="JQ173" s="6"/>
      <c r="JR173" s="6"/>
      <c r="JS173" s="6"/>
      <c r="JT173" s="6"/>
      <c r="JU173" s="6"/>
      <c r="JV173" s="6"/>
      <c r="JW173" s="6"/>
      <c r="JX173" s="6"/>
      <c r="JY173" s="6"/>
    </row>
    <row r="174" spans="68:285" x14ac:dyDescent="0.25"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  <c r="IW174" s="6"/>
      <c r="IX174" s="6"/>
      <c r="IY174" s="6"/>
      <c r="IZ174" s="6"/>
      <c r="JA174" s="6"/>
      <c r="JB174" s="6"/>
      <c r="JC174" s="6"/>
      <c r="JD174" s="6"/>
      <c r="JE174" s="6"/>
      <c r="JF174" s="6"/>
      <c r="JG174" s="6"/>
      <c r="JH174" s="6"/>
      <c r="JI174" s="6"/>
      <c r="JJ174" s="6"/>
      <c r="JK174" s="6"/>
      <c r="JL174" s="6"/>
      <c r="JM174" s="6"/>
      <c r="JN174" s="6"/>
      <c r="JO174" s="6"/>
      <c r="JP174" s="6"/>
      <c r="JQ174" s="6"/>
      <c r="JR174" s="6"/>
      <c r="JS174" s="6"/>
      <c r="JT174" s="6"/>
      <c r="JU174" s="6"/>
      <c r="JV174" s="6"/>
      <c r="JW174" s="6"/>
      <c r="JX174" s="6"/>
      <c r="JY174" s="6"/>
    </row>
    <row r="175" spans="68:285" x14ac:dyDescent="0.25"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  <c r="IW175" s="6"/>
      <c r="IX175" s="6"/>
      <c r="IY175" s="6"/>
      <c r="IZ175" s="6"/>
      <c r="JA175" s="6"/>
      <c r="JB175" s="6"/>
      <c r="JC175" s="6"/>
      <c r="JD175" s="6"/>
      <c r="JE175" s="6"/>
      <c r="JF175" s="6"/>
      <c r="JG175" s="6"/>
      <c r="JH175" s="6"/>
      <c r="JI175" s="6"/>
      <c r="JJ175" s="6"/>
      <c r="JK175" s="6"/>
      <c r="JL175" s="6"/>
      <c r="JM175" s="6"/>
      <c r="JN175" s="6"/>
      <c r="JO175" s="6"/>
      <c r="JP175" s="6"/>
      <c r="JQ175" s="6"/>
      <c r="JR175" s="6"/>
      <c r="JS175" s="6"/>
      <c r="JT175" s="6"/>
      <c r="JU175" s="6"/>
      <c r="JV175" s="6"/>
      <c r="JW175" s="6"/>
      <c r="JX175" s="6"/>
      <c r="JY175" s="6"/>
    </row>
    <row r="176" spans="68:285" x14ac:dyDescent="0.25"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  <c r="IW176" s="6"/>
      <c r="IX176" s="6"/>
      <c r="IY176" s="6"/>
      <c r="IZ176" s="6"/>
      <c r="JA176" s="6"/>
      <c r="JB176" s="6"/>
      <c r="JC176" s="6"/>
      <c r="JD176" s="6"/>
      <c r="JE176" s="6"/>
      <c r="JF176" s="6"/>
      <c r="JG176" s="6"/>
      <c r="JH176" s="6"/>
      <c r="JI176" s="6"/>
      <c r="JJ176" s="6"/>
      <c r="JK176" s="6"/>
      <c r="JL176" s="6"/>
      <c r="JM176" s="6"/>
      <c r="JN176" s="6"/>
      <c r="JO176" s="6"/>
      <c r="JP176" s="6"/>
      <c r="JQ176" s="6"/>
      <c r="JR176" s="6"/>
      <c r="JS176" s="6"/>
      <c r="JT176" s="6"/>
      <c r="JU176" s="6"/>
      <c r="JV176" s="6"/>
      <c r="JW176" s="6"/>
      <c r="JX176" s="6"/>
      <c r="JY176" s="6"/>
    </row>
    <row r="177" spans="68:285" x14ac:dyDescent="0.25"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  <c r="IW177" s="6"/>
      <c r="IX177" s="6"/>
      <c r="IY177" s="6"/>
      <c r="IZ177" s="6"/>
      <c r="JA177" s="6"/>
      <c r="JB177" s="6"/>
      <c r="JC177" s="6"/>
      <c r="JD177" s="6"/>
      <c r="JE177" s="6"/>
      <c r="JF177" s="6"/>
      <c r="JG177" s="6"/>
      <c r="JH177" s="6"/>
      <c r="JI177" s="6"/>
      <c r="JJ177" s="6"/>
      <c r="JK177" s="6"/>
      <c r="JL177" s="6"/>
      <c r="JM177" s="6"/>
      <c r="JN177" s="6"/>
      <c r="JO177" s="6"/>
      <c r="JP177" s="6"/>
      <c r="JQ177" s="6"/>
      <c r="JR177" s="6"/>
      <c r="JS177" s="6"/>
      <c r="JT177" s="6"/>
      <c r="JU177" s="6"/>
      <c r="JV177" s="6"/>
      <c r="JW177" s="6"/>
      <c r="JX177" s="6"/>
      <c r="JY177" s="6"/>
    </row>
    <row r="178" spans="68:285" x14ac:dyDescent="0.25"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  <c r="IW178" s="6"/>
      <c r="IX178" s="6"/>
      <c r="IY178" s="6"/>
      <c r="IZ178" s="6"/>
      <c r="JA178" s="6"/>
      <c r="JB178" s="6"/>
      <c r="JC178" s="6"/>
      <c r="JD178" s="6"/>
      <c r="JE178" s="6"/>
      <c r="JF178" s="6"/>
      <c r="JG178" s="6"/>
      <c r="JH178" s="6"/>
      <c r="JI178" s="6"/>
      <c r="JJ178" s="6"/>
      <c r="JK178" s="6"/>
      <c r="JL178" s="6"/>
      <c r="JM178" s="6"/>
      <c r="JN178" s="6"/>
      <c r="JO178" s="6"/>
      <c r="JP178" s="6"/>
      <c r="JQ178" s="6"/>
      <c r="JR178" s="6"/>
      <c r="JS178" s="6"/>
      <c r="JT178" s="6"/>
      <c r="JU178" s="6"/>
      <c r="JV178" s="6"/>
      <c r="JW178" s="6"/>
      <c r="JX178" s="6"/>
      <c r="JY178" s="6"/>
    </row>
    <row r="179" spans="68:285" x14ac:dyDescent="0.25"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  <c r="IW179" s="6"/>
      <c r="IX179" s="6"/>
      <c r="IY179" s="6"/>
      <c r="IZ179" s="6"/>
      <c r="JA179" s="6"/>
      <c r="JB179" s="6"/>
      <c r="JC179" s="6"/>
      <c r="JD179" s="6"/>
      <c r="JE179" s="6"/>
      <c r="JF179" s="6"/>
      <c r="JG179" s="6"/>
      <c r="JH179" s="6"/>
      <c r="JI179" s="6"/>
      <c r="JJ179" s="6"/>
      <c r="JK179" s="6"/>
      <c r="JL179" s="6"/>
      <c r="JM179" s="6"/>
      <c r="JN179" s="6"/>
      <c r="JO179" s="6"/>
      <c r="JP179" s="6"/>
      <c r="JQ179" s="6"/>
      <c r="JR179" s="6"/>
      <c r="JS179" s="6"/>
      <c r="JT179" s="6"/>
      <c r="JU179" s="6"/>
      <c r="JV179" s="6"/>
      <c r="JW179" s="6"/>
      <c r="JX179" s="6"/>
      <c r="JY179" s="6"/>
    </row>
    <row r="180" spans="68:285" x14ac:dyDescent="0.25"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  <c r="IW180" s="6"/>
      <c r="IX180" s="6"/>
      <c r="IY180" s="6"/>
      <c r="IZ180" s="6"/>
      <c r="JA180" s="6"/>
      <c r="JB180" s="6"/>
      <c r="JC180" s="6"/>
      <c r="JD180" s="6"/>
      <c r="JE180" s="6"/>
      <c r="JF180" s="6"/>
      <c r="JG180" s="6"/>
      <c r="JH180" s="6"/>
      <c r="JI180" s="6"/>
      <c r="JJ180" s="6"/>
      <c r="JK180" s="6"/>
      <c r="JL180" s="6"/>
      <c r="JM180" s="6"/>
      <c r="JN180" s="6"/>
      <c r="JO180" s="6"/>
      <c r="JP180" s="6"/>
      <c r="JQ180" s="6"/>
      <c r="JR180" s="6"/>
      <c r="JS180" s="6"/>
      <c r="JT180" s="6"/>
      <c r="JU180" s="6"/>
      <c r="JV180" s="6"/>
      <c r="JW180" s="6"/>
      <c r="JX180" s="6"/>
      <c r="JY180" s="6"/>
    </row>
    <row r="181" spans="68:285" x14ac:dyDescent="0.25"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  <c r="IW181" s="6"/>
      <c r="IX181" s="6"/>
      <c r="IY181" s="6"/>
      <c r="IZ181" s="6"/>
      <c r="JA181" s="6"/>
      <c r="JB181" s="6"/>
      <c r="JC181" s="6"/>
      <c r="JD181" s="6"/>
      <c r="JE181" s="6"/>
      <c r="JF181" s="6"/>
      <c r="JG181" s="6"/>
      <c r="JH181" s="6"/>
      <c r="JI181" s="6"/>
      <c r="JJ181" s="6"/>
      <c r="JK181" s="6"/>
      <c r="JL181" s="6"/>
      <c r="JM181" s="6"/>
      <c r="JN181" s="6"/>
      <c r="JO181" s="6"/>
      <c r="JP181" s="6"/>
      <c r="JQ181" s="6"/>
      <c r="JR181" s="6"/>
      <c r="JS181" s="6"/>
      <c r="JT181" s="6"/>
      <c r="JU181" s="6"/>
      <c r="JV181" s="6"/>
      <c r="JW181" s="6"/>
      <c r="JX181" s="6"/>
      <c r="JY181" s="6"/>
    </row>
    <row r="182" spans="68:285" x14ac:dyDescent="0.25"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  <c r="IW182" s="6"/>
      <c r="IX182" s="6"/>
      <c r="IY182" s="6"/>
      <c r="IZ182" s="6"/>
      <c r="JA182" s="6"/>
      <c r="JB182" s="6"/>
      <c r="JC182" s="6"/>
      <c r="JD182" s="6"/>
      <c r="JE182" s="6"/>
      <c r="JF182" s="6"/>
      <c r="JG182" s="6"/>
      <c r="JH182" s="6"/>
      <c r="JI182" s="6"/>
      <c r="JJ182" s="6"/>
      <c r="JK182" s="6"/>
      <c r="JL182" s="6"/>
      <c r="JM182" s="6"/>
      <c r="JN182" s="6"/>
      <c r="JO182" s="6"/>
      <c r="JP182" s="6"/>
      <c r="JQ182" s="6"/>
      <c r="JR182" s="6"/>
      <c r="JS182" s="6"/>
      <c r="JT182" s="6"/>
      <c r="JU182" s="6"/>
      <c r="JV182" s="6"/>
      <c r="JW182" s="6"/>
      <c r="JX182" s="6"/>
      <c r="JY182" s="6"/>
    </row>
    <row r="183" spans="68:285" x14ac:dyDescent="0.25"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  <c r="IW183" s="6"/>
      <c r="IX183" s="6"/>
      <c r="IY183" s="6"/>
      <c r="IZ183" s="6"/>
      <c r="JA183" s="6"/>
      <c r="JB183" s="6"/>
      <c r="JC183" s="6"/>
      <c r="JD183" s="6"/>
      <c r="JE183" s="6"/>
      <c r="JF183" s="6"/>
      <c r="JG183" s="6"/>
      <c r="JH183" s="6"/>
      <c r="JI183" s="6"/>
      <c r="JJ183" s="6"/>
      <c r="JK183" s="6"/>
      <c r="JL183" s="6"/>
      <c r="JM183" s="6"/>
      <c r="JN183" s="6"/>
      <c r="JO183" s="6"/>
      <c r="JP183" s="6"/>
      <c r="JQ183" s="6"/>
      <c r="JR183" s="6"/>
      <c r="JS183" s="6"/>
      <c r="JT183" s="6"/>
      <c r="JU183" s="6"/>
      <c r="JV183" s="6"/>
      <c r="JW183" s="6"/>
      <c r="JX183" s="6"/>
      <c r="JY183" s="6"/>
    </row>
    <row r="184" spans="68:285" x14ac:dyDescent="0.25"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  <c r="IW184" s="6"/>
      <c r="IX184" s="6"/>
      <c r="IY184" s="6"/>
      <c r="IZ184" s="6"/>
      <c r="JA184" s="6"/>
      <c r="JB184" s="6"/>
      <c r="JC184" s="6"/>
      <c r="JD184" s="6"/>
      <c r="JE184" s="6"/>
      <c r="JF184" s="6"/>
      <c r="JG184" s="6"/>
      <c r="JH184" s="6"/>
      <c r="JI184" s="6"/>
      <c r="JJ184" s="6"/>
      <c r="JK184" s="6"/>
      <c r="JL184" s="6"/>
      <c r="JM184" s="6"/>
      <c r="JN184" s="6"/>
      <c r="JO184" s="6"/>
      <c r="JP184" s="6"/>
      <c r="JQ184" s="6"/>
      <c r="JR184" s="6"/>
      <c r="JS184" s="6"/>
      <c r="JT184" s="6"/>
      <c r="JU184" s="6"/>
      <c r="JV184" s="6"/>
      <c r="JW184" s="6"/>
      <c r="JX184" s="6"/>
      <c r="JY184" s="6"/>
    </row>
    <row r="185" spans="68:285" x14ac:dyDescent="0.25"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  <c r="IW185" s="6"/>
      <c r="IX185" s="6"/>
      <c r="IY185" s="6"/>
      <c r="IZ185" s="6"/>
      <c r="JA185" s="6"/>
      <c r="JB185" s="6"/>
      <c r="JC185" s="6"/>
      <c r="JD185" s="6"/>
      <c r="JE185" s="6"/>
      <c r="JF185" s="6"/>
      <c r="JG185" s="6"/>
      <c r="JH185" s="6"/>
      <c r="JI185" s="6"/>
      <c r="JJ185" s="6"/>
      <c r="JK185" s="6"/>
      <c r="JL185" s="6"/>
      <c r="JM185" s="6"/>
      <c r="JN185" s="6"/>
      <c r="JO185" s="6"/>
      <c r="JP185" s="6"/>
      <c r="JQ185" s="6"/>
      <c r="JR185" s="6"/>
      <c r="JS185" s="6"/>
      <c r="JT185" s="6"/>
      <c r="JU185" s="6"/>
      <c r="JV185" s="6"/>
      <c r="JW185" s="6"/>
      <c r="JX185" s="6"/>
      <c r="JY185" s="6"/>
    </row>
    <row r="186" spans="68:285" x14ac:dyDescent="0.25"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  <c r="IW186" s="6"/>
      <c r="IX186" s="6"/>
      <c r="IY186" s="6"/>
      <c r="IZ186" s="6"/>
      <c r="JA186" s="6"/>
      <c r="JB186" s="6"/>
      <c r="JC186" s="6"/>
      <c r="JD186" s="6"/>
      <c r="JE186" s="6"/>
      <c r="JF186" s="6"/>
      <c r="JG186" s="6"/>
      <c r="JH186" s="6"/>
      <c r="JI186" s="6"/>
      <c r="JJ186" s="6"/>
      <c r="JK186" s="6"/>
      <c r="JL186" s="6"/>
      <c r="JM186" s="6"/>
      <c r="JN186" s="6"/>
      <c r="JO186" s="6"/>
      <c r="JP186" s="6"/>
      <c r="JQ186" s="6"/>
      <c r="JR186" s="6"/>
      <c r="JS186" s="6"/>
      <c r="JT186" s="6"/>
      <c r="JU186" s="6"/>
      <c r="JV186" s="6"/>
      <c r="JW186" s="6"/>
      <c r="JX186" s="6"/>
      <c r="JY186" s="6"/>
    </row>
    <row r="187" spans="68:285" x14ac:dyDescent="0.25"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  <c r="IW187" s="6"/>
      <c r="IX187" s="6"/>
      <c r="IY187" s="6"/>
      <c r="IZ187" s="6"/>
      <c r="JA187" s="6"/>
      <c r="JB187" s="6"/>
      <c r="JC187" s="6"/>
      <c r="JD187" s="6"/>
      <c r="JE187" s="6"/>
      <c r="JF187" s="6"/>
      <c r="JG187" s="6"/>
      <c r="JH187" s="6"/>
      <c r="JI187" s="6"/>
      <c r="JJ187" s="6"/>
      <c r="JK187" s="6"/>
      <c r="JL187" s="6"/>
      <c r="JM187" s="6"/>
      <c r="JN187" s="6"/>
      <c r="JO187" s="6"/>
      <c r="JP187" s="6"/>
      <c r="JQ187" s="6"/>
      <c r="JR187" s="6"/>
      <c r="JS187" s="6"/>
      <c r="JT187" s="6"/>
      <c r="JU187" s="6"/>
      <c r="JV187" s="6"/>
      <c r="JW187" s="6"/>
      <c r="JX187" s="6"/>
      <c r="JY187" s="6"/>
    </row>
    <row r="188" spans="68:285" x14ac:dyDescent="0.25"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  <c r="IW188" s="6"/>
      <c r="IX188" s="6"/>
      <c r="IY188" s="6"/>
      <c r="IZ188" s="6"/>
      <c r="JA188" s="6"/>
      <c r="JB188" s="6"/>
      <c r="JC188" s="6"/>
      <c r="JD188" s="6"/>
      <c r="JE188" s="6"/>
      <c r="JF188" s="6"/>
      <c r="JG188" s="6"/>
      <c r="JH188" s="6"/>
      <c r="JI188" s="6"/>
      <c r="JJ188" s="6"/>
      <c r="JK188" s="6"/>
      <c r="JL188" s="6"/>
      <c r="JM188" s="6"/>
      <c r="JN188" s="6"/>
      <c r="JO188" s="6"/>
      <c r="JP188" s="6"/>
      <c r="JQ188" s="6"/>
      <c r="JR188" s="6"/>
      <c r="JS188" s="6"/>
      <c r="JT188" s="6"/>
      <c r="JU188" s="6"/>
      <c r="JV188" s="6"/>
      <c r="JW188" s="6"/>
      <c r="JX188" s="6"/>
      <c r="JY188" s="6"/>
    </row>
    <row r="189" spans="68:285" x14ac:dyDescent="0.25"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  <c r="IW189" s="6"/>
      <c r="IX189" s="6"/>
      <c r="IY189" s="6"/>
      <c r="IZ189" s="6"/>
      <c r="JA189" s="6"/>
      <c r="JB189" s="6"/>
      <c r="JC189" s="6"/>
      <c r="JD189" s="6"/>
      <c r="JE189" s="6"/>
      <c r="JF189" s="6"/>
      <c r="JG189" s="6"/>
      <c r="JH189" s="6"/>
      <c r="JI189" s="6"/>
      <c r="JJ189" s="6"/>
      <c r="JK189" s="6"/>
      <c r="JL189" s="6"/>
      <c r="JM189" s="6"/>
      <c r="JN189" s="6"/>
      <c r="JO189" s="6"/>
      <c r="JP189" s="6"/>
      <c r="JQ189" s="6"/>
      <c r="JR189" s="6"/>
      <c r="JS189" s="6"/>
      <c r="JT189" s="6"/>
      <c r="JU189" s="6"/>
      <c r="JV189" s="6"/>
      <c r="JW189" s="6"/>
      <c r="JX189" s="6"/>
      <c r="JY189" s="6"/>
    </row>
    <row r="190" spans="68:285" x14ac:dyDescent="0.25"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  <c r="IW190" s="6"/>
      <c r="IX190" s="6"/>
      <c r="IY190" s="6"/>
      <c r="IZ190" s="6"/>
      <c r="JA190" s="6"/>
      <c r="JB190" s="6"/>
      <c r="JC190" s="6"/>
      <c r="JD190" s="6"/>
      <c r="JE190" s="6"/>
      <c r="JF190" s="6"/>
      <c r="JG190" s="6"/>
      <c r="JH190" s="6"/>
      <c r="JI190" s="6"/>
      <c r="JJ190" s="6"/>
      <c r="JK190" s="6"/>
      <c r="JL190" s="6"/>
      <c r="JM190" s="6"/>
      <c r="JN190" s="6"/>
      <c r="JO190" s="6"/>
      <c r="JP190" s="6"/>
      <c r="JQ190" s="6"/>
      <c r="JR190" s="6"/>
      <c r="JS190" s="6"/>
      <c r="JT190" s="6"/>
      <c r="JU190" s="6"/>
      <c r="JV190" s="6"/>
      <c r="JW190" s="6"/>
      <c r="JX190" s="6"/>
      <c r="JY190" s="6"/>
    </row>
    <row r="191" spans="68:285" x14ac:dyDescent="0.25"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  <c r="IW191" s="6"/>
      <c r="IX191" s="6"/>
      <c r="IY191" s="6"/>
      <c r="IZ191" s="6"/>
      <c r="JA191" s="6"/>
      <c r="JB191" s="6"/>
      <c r="JC191" s="6"/>
      <c r="JD191" s="6"/>
      <c r="JE191" s="6"/>
      <c r="JF191" s="6"/>
      <c r="JG191" s="6"/>
      <c r="JH191" s="6"/>
      <c r="JI191" s="6"/>
      <c r="JJ191" s="6"/>
      <c r="JK191" s="6"/>
      <c r="JL191" s="6"/>
      <c r="JM191" s="6"/>
      <c r="JN191" s="6"/>
      <c r="JO191" s="6"/>
      <c r="JP191" s="6"/>
      <c r="JQ191" s="6"/>
      <c r="JR191" s="6"/>
      <c r="JS191" s="6"/>
      <c r="JT191" s="6"/>
      <c r="JU191" s="6"/>
      <c r="JV191" s="6"/>
      <c r="JW191" s="6"/>
      <c r="JX191" s="6"/>
      <c r="JY191" s="6"/>
    </row>
    <row r="192" spans="68:285" x14ac:dyDescent="0.25"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  <c r="IW192" s="6"/>
      <c r="IX192" s="6"/>
      <c r="IY192" s="6"/>
      <c r="IZ192" s="6"/>
      <c r="JA192" s="6"/>
      <c r="JB192" s="6"/>
      <c r="JC192" s="6"/>
      <c r="JD192" s="6"/>
      <c r="JE192" s="6"/>
      <c r="JF192" s="6"/>
      <c r="JG192" s="6"/>
      <c r="JH192" s="6"/>
      <c r="JI192" s="6"/>
      <c r="JJ192" s="6"/>
      <c r="JK192" s="6"/>
      <c r="JL192" s="6"/>
      <c r="JM192" s="6"/>
      <c r="JN192" s="6"/>
      <c r="JO192" s="6"/>
      <c r="JP192" s="6"/>
      <c r="JQ192" s="6"/>
      <c r="JR192" s="6"/>
      <c r="JS192" s="6"/>
      <c r="JT192" s="6"/>
      <c r="JU192" s="6"/>
      <c r="JV192" s="6"/>
      <c r="JW192" s="6"/>
      <c r="JX192" s="6"/>
      <c r="JY192" s="6"/>
    </row>
    <row r="193" spans="68:285" x14ac:dyDescent="0.25"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  <c r="IW193" s="6"/>
      <c r="IX193" s="6"/>
      <c r="IY193" s="6"/>
      <c r="IZ193" s="6"/>
      <c r="JA193" s="6"/>
      <c r="JB193" s="6"/>
      <c r="JC193" s="6"/>
      <c r="JD193" s="6"/>
      <c r="JE193" s="6"/>
      <c r="JF193" s="6"/>
      <c r="JG193" s="6"/>
      <c r="JH193" s="6"/>
      <c r="JI193" s="6"/>
      <c r="JJ193" s="6"/>
      <c r="JK193" s="6"/>
      <c r="JL193" s="6"/>
      <c r="JM193" s="6"/>
      <c r="JN193" s="6"/>
      <c r="JO193" s="6"/>
      <c r="JP193" s="6"/>
      <c r="JQ193" s="6"/>
      <c r="JR193" s="6"/>
      <c r="JS193" s="6"/>
      <c r="JT193" s="6"/>
      <c r="JU193" s="6"/>
      <c r="JV193" s="6"/>
      <c r="JW193" s="6"/>
      <c r="JX193" s="6"/>
      <c r="JY193" s="6"/>
    </row>
    <row r="194" spans="68:285" x14ac:dyDescent="0.25"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  <c r="IW194" s="6"/>
      <c r="IX194" s="6"/>
      <c r="IY194" s="6"/>
      <c r="IZ194" s="6"/>
      <c r="JA194" s="6"/>
      <c r="JB194" s="6"/>
      <c r="JC194" s="6"/>
      <c r="JD194" s="6"/>
      <c r="JE194" s="6"/>
      <c r="JF194" s="6"/>
      <c r="JG194" s="6"/>
      <c r="JH194" s="6"/>
      <c r="JI194" s="6"/>
      <c r="JJ194" s="6"/>
      <c r="JK194" s="6"/>
      <c r="JL194" s="6"/>
      <c r="JM194" s="6"/>
      <c r="JN194" s="6"/>
      <c r="JO194" s="6"/>
      <c r="JP194" s="6"/>
      <c r="JQ194" s="6"/>
      <c r="JR194" s="6"/>
      <c r="JS194" s="6"/>
      <c r="JT194" s="6"/>
      <c r="JU194" s="6"/>
      <c r="JV194" s="6"/>
      <c r="JW194" s="6"/>
      <c r="JX194" s="6"/>
      <c r="JY194" s="6"/>
    </row>
    <row r="195" spans="68:285" x14ac:dyDescent="0.25"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  <c r="IW195" s="6"/>
      <c r="IX195" s="6"/>
      <c r="IY195" s="6"/>
      <c r="IZ195" s="6"/>
      <c r="JA195" s="6"/>
      <c r="JB195" s="6"/>
      <c r="JC195" s="6"/>
      <c r="JD195" s="6"/>
      <c r="JE195" s="6"/>
      <c r="JF195" s="6"/>
      <c r="JG195" s="6"/>
      <c r="JH195" s="6"/>
      <c r="JI195" s="6"/>
      <c r="JJ195" s="6"/>
      <c r="JK195" s="6"/>
      <c r="JL195" s="6"/>
      <c r="JM195" s="6"/>
      <c r="JN195" s="6"/>
      <c r="JO195" s="6"/>
      <c r="JP195" s="6"/>
      <c r="JQ195" s="6"/>
      <c r="JR195" s="6"/>
      <c r="JS195" s="6"/>
      <c r="JT195" s="6"/>
      <c r="JU195" s="6"/>
      <c r="JV195" s="6"/>
      <c r="JW195" s="6"/>
      <c r="JX195" s="6"/>
      <c r="JY195" s="6"/>
    </row>
    <row r="196" spans="68:285" x14ac:dyDescent="0.25"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  <c r="IW196" s="6"/>
      <c r="IX196" s="6"/>
      <c r="IY196" s="6"/>
      <c r="IZ196" s="6"/>
      <c r="JA196" s="6"/>
      <c r="JB196" s="6"/>
      <c r="JC196" s="6"/>
      <c r="JD196" s="6"/>
      <c r="JE196" s="6"/>
      <c r="JF196" s="6"/>
      <c r="JG196" s="6"/>
      <c r="JH196" s="6"/>
      <c r="JI196" s="6"/>
      <c r="JJ196" s="6"/>
      <c r="JK196" s="6"/>
      <c r="JL196" s="6"/>
      <c r="JM196" s="6"/>
      <c r="JN196" s="6"/>
      <c r="JO196" s="6"/>
      <c r="JP196" s="6"/>
      <c r="JQ196" s="6"/>
      <c r="JR196" s="6"/>
      <c r="JS196" s="6"/>
      <c r="JT196" s="6"/>
      <c r="JU196" s="6"/>
      <c r="JV196" s="6"/>
      <c r="JW196" s="6"/>
      <c r="JX196" s="6"/>
      <c r="JY196" s="6"/>
    </row>
    <row r="197" spans="68:285" x14ac:dyDescent="0.25"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  <c r="IW197" s="6"/>
      <c r="IX197" s="6"/>
      <c r="IY197" s="6"/>
      <c r="IZ197" s="6"/>
      <c r="JA197" s="6"/>
      <c r="JB197" s="6"/>
      <c r="JC197" s="6"/>
      <c r="JD197" s="6"/>
      <c r="JE197" s="6"/>
      <c r="JF197" s="6"/>
      <c r="JG197" s="6"/>
      <c r="JH197" s="6"/>
      <c r="JI197" s="6"/>
      <c r="JJ197" s="6"/>
      <c r="JK197" s="6"/>
      <c r="JL197" s="6"/>
      <c r="JM197" s="6"/>
      <c r="JN197" s="6"/>
      <c r="JO197" s="6"/>
      <c r="JP197" s="6"/>
      <c r="JQ197" s="6"/>
      <c r="JR197" s="6"/>
      <c r="JS197" s="6"/>
      <c r="JT197" s="6"/>
      <c r="JU197" s="6"/>
      <c r="JV197" s="6"/>
      <c r="JW197" s="6"/>
      <c r="JX197" s="6"/>
      <c r="JY197" s="6"/>
    </row>
    <row r="198" spans="68:285" x14ac:dyDescent="0.25"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  <c r="IW198" s="6"/>
      <c r="IX198" s="6"/>
      <c r="IY198" s="6"/>
      <c r="IZ198" s="6"/>
      <c r="JA198" s="6"/>
      <c r="JB198" s="6"/>
      <c r="JC198" s="6"/>
      <c r="JD198" s="6"/>
      <c r="JE198" s="6"/>
      <c r="JF198" s="6"/>
      <c r="JG198" s="6"/>
      <c r="JH198" s="6"/>
      <c r="JI198" s="6"/>
      <c r="JJ198" s="6"/>
      <c r="JK198" s="6"/>
      <c r="JL198" s="6"/>
      <c r="JM198" s="6"/>
      <c r="JN198" s="6"/>
      <c r="JO198" s="6"/>
      <c r="JP198" s="6"/>
      <c r="JQ198" s="6"/>
      <c r="JR198" s="6"/>
      <c r="JS198" s="6"/>
      <c r="JT198" s="6"/>
      <c r="JU198" s="6"/>
      <c r="JV198" s="6"/>
      <c r="JW198" s="6"/>
      <c r="JX198" s="6"/>
      <c r="JY198" s="6"/>
    </row>
    <row r="199" spans="68:285" x14ac:dyDescent="0.25"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  <c r="IW199" s="6"/>
      <c r="IX199" s="6"/>
      <c r="IY199" s="6"/>
      <c r="IZ199" s="6"/>
      <c r="JA199" s="6"/>
      <c r="JB199" s="6"/>
      <c r="JC199" s="6"/>
      <c r="JD199" s="6"/>
      <c r="JE199" s="6"/>
      <c r="JF199" s="6"/>
      <c r="JG199" s="6"/>
      <c r="JH199" s="6"/>
      <c r="JI199" s="6"/>
      <c r="JJ199" s="6"/>
      <c r="JK199" s="6"/>
      <c r="JL199" s="6"/>
      <c r="JM199" s="6"/>
      <c r="JN199" s="6"/>
      <c r="JO199" s="6"/>
      <c r="JP199" s="6"/>
      <c r="JQ199" s="6"/>
      <c r="JR199" s="6"/>
      <c r="JS199" s="6"/>
      <c r="JT199" s="6"/>
      <c r="JU199" s="6"/>
      <c r="JV199" s="6"/>
      <c r="JW199" s="6"/>
      <c r="JX199" s="6"/>
      <c r="JY199" s="6"/>
    </row>
    <row r="200" spans="68:285" x14ac:dyDescent="0.25"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  <c r="IW200" s="6"/>
      <c r="IX200" s="6"/>
      <c r="IY200" s="6"/>
      <c r="IZ200" s="6"/>
      <c r="JA200" s="6"/>
      <c r="JB200" s="6"/>
      <c r="JC200" s="6"/>
      <c r="JD200" s="6"/>
      <c r="JE200" s="6"/>
      <c r="JF200" s="6"/>
      <c r="JG200" s="6"/>
      <c r="JH200" s="6"/>
      <c r="JI200" s="6"/>
      <c r="JJ200" s="6"/>
      <c r="JK200" s="6"/>
      <c r="JL200" s="6"/>
      <c r="JM200" s="6"/>
      <c r="JN200" s="6"/>
      <c r="JO200" s="6"/>
      <c r="JP200" s="6"/>
      <c r="JQ200" s="6"/>
      <c r="JR200" s="6"/>
      <c r="JS200" s="6"/>
      <c r="JT200" s="6"/>
      <c r="JU200" s="6"/>
      <c r="JV200" s="6"/>
      <c r="JW200" s="6"/>
      <c r="JX200" s="6"/>
      <c r="JY200" s="6"/>
    </row>
    <row r="201" spans="68:285" x14ac:dyDescent="0.25"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  <c r="IW201" s="6"/>
      <c r="IX201" s="6"/>
      <c r="IY201" s="6"/>
      <c r="IZ201" s="6"/>
      <c r="JA201" s="6"/>
      <c r="JB201" s="6"/>
      <c r="JC201" s="6"/>
      <c r="JD201" s="6"/>
      <c r="JE201" s="6"/>
      <c r="JF201" s="6"/>
      <c r="JG201" s="6"/>
      <c r="JH201" s="6"/>
      <c r="JI201" s="6"/>
      <c r="JJ201" s="6"/>
      <c r="JK201" s="6"/>
      <c r="JL201" s="6"/>
      <c r="JM201" s="6"/>
      <c r="JN201" s="6"/>
      <c r="JO201" s="6"/>
      <c r="JP201" s="6"/>
      <c r="JQ201" s="6"/>
      <c r="JR201" s="6"/>
      <c r="JS201" s="6"/>
      <c r="JT201" s="6"/>
      <c r="JU201" s="6"/>
      <c r="JV201" s="6"/>
      <c r="JW201" s="6"/>
      <c r="JX201" s="6"/>
      <c r="JY201" s="6"/>
    </row>
    <row r="202" spans="68:285" x14ac:dyDescent="0.25"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  <c r="IW202" s="6"/>
      <c r="IX202" s="6"/>
      <c r="IY202" s="6"/>
      <c r="IZ202" s="6"/>
      <c r="JA202" s="6"/>
      <c r="JB202" s="6"/>
      <c r="JC202" s="6"/>
      <c r="JD202" s="6"/>
      <c r="JE202" s="6"/>
      <c r="JF202" s="6"/>
      <c r="JG202" s="6"/>
      <c r="JH202" s="6"/>
      <c r="JI202" s="6"/>
      <c r="JJ202" s="6"/>
      <c r="JK202" s="6"/>
      <c r="JL202" s="6"/>
      <c r="JM202" s="6"/>
      <c r="JN202" s="6"/>
      <c r="JO202" s="6"/>
      <c r="JP202" s="6"/>
      <c r="JQ202" s="6"/>
      <c r="JR202" s="6"/>
      <c r="JS202" s="6"/>
      <c r="JT202" s="6"/>
      <c r="JU202" s="6"/>
      <c r="JV202" s="6"/>
      <c r="JW202" s="6"/>
      <c r="JX202" s="6"/>
      <c r="JY202" s="6"/>
    </row>
    <row r="203" spans="68:285" x14ac:dyDescent="0.25"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  <c r="IW203" s="6"/>
      <c r="IX203" s="6"/>
      <c r="IY203" s="6"/>
      <c r="IZ203" s="6"/>
      <c r="JA203" s="6"/>
      <c r="JB203" s="6"/>
      <c r="JC203" s="6"/>
      <c r="JD203" s="6"/>
      <c r="JE203" s="6"/>
      <c r="JF203" s="6"/>
      <c r="JG203" s="6"/>
      <c r="JH203" s="6"/>
      <c r="JI203" s="6"/>
      <c r="JJ203" s="6"/>
      <c r="JK203" s="6"/>
      <c r="JL203" s="6"/>
      <c r="JM203" s="6"/>
      <c r="JN203" s="6"/>
      <c r="JO203" s="6"/>
      <c r="JP203" s="6"/>
      <c r="JQ203" s="6"/>
      <c r="JR203" s="6"/>
      <c r="JS203" s="6"/>
      <c r="JT203" s="6"/>
      <c r="JU203" s="6"/>
      <c r="JV203" s="6"/>
      <c r="JW203" s="6"/>
      <c r="JX203" s="6"/>
      <c r="JY203" s="6"/>
    </row>
    <row r="204" spans="68:285" x14ac:dyDescent="0.25"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  <c r="IW204" s="6"/>
      <c r="IX204" s="6"/>
      <c r="IY204" s="6"/>
      <c r="IZ204" s="6"/>
      <c r="JA204" s="6"/>
      <c r="JB204" s="6"/>
      <c r="JC204" s="6"/>
      <c r="JD204" s="6"/>
      <c r="JE204" s="6"/>
      <c r="JF204" s="6"/>
      <c r="JG204" s="6"/>
      <c r="JH204" s="6"/>
      <c r="JI204" s="6"/>
      <c r="JJ204" s="6"/>
      <c r="JK204" s="6"/>
      <c r="JL204" s="6"/>
      <c r="JM204" s="6"/>
      <c r="JN204" s="6"/>
      <c r="JO204" s="6"/>
      <c r="JP204" s="6"/>
      <c r="JQ204" s="6"/>
      <c r="JR204" s="6"/>
      <c r="JS204" s="6"/>
      <c r="JT204" s="6"/>
      <c r="JU204" s="6"/>
      <c r="JV204" s="6"/>
      <c r="JW204" s="6"/>
      <c r="JX204" s="6"/>
      <c r="JY204" s="6"/>
    </row>
    <row r="205" spans="68:285" x14ac:dyDescent="0.25"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  <c r="IW205" s="6"/>
      <c r="IX205" s="6"/>
      <c r="IY205" s="6"/>
      <c r="IZ205" s="6"/>
      <c r="JA205" s="6"/>
      <c r="JB205" s="6"/>
      <c r="JC205" s="6"/>
      <c r="JD205" s="6"/>
      <c r="JE205" s="6"/>
      <c r="JF205" s="6"/>
      <c r="JG205" s="6"/>
      <c r="JH205" s="6"/>
      <c r="JI205" s="6"/>
      <c r="JJ205" s="6"/>
      <c r="JK205" s="6"/>
      <c r="JL205" s="6"/>
      <c r="JM205" s="6"/>
      <c r="JN205" s="6"/>
      <c r="JO205" s="6"/>
      <c r="JP205" s="6"/>
      <c r="JQ205" s="6"/>
      <c r="JR205" s="6"/>
      <c r="JS205" s="6"/>
      <c r="JT205" s="6"/>
      <c r="JU205" s="6"/>
      <c r="JV205" s="6"/>
      <c r="JW205" s="6"/>
      <c r="JX205" s="6"/>
      <c r="JY205" s="6"/>
    </row>
    <row r="206" spans="68:285" x14ac:dyDescent="0.25"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  <c r="IW206" s="6"/>
      <c r="IX206" s="6"/>
      <c r="IY206" s="6"/>
      <c r="IZ206" s="6"/>
      <c r="JA206" s="6"/>
      <c r="JB206" s="6"/>
      <c r="JC206" s="6"/>
      <c r="JD206" s="6"/>
      <c r="JE206" s="6"/>
      <c r="JF206" s="6"/>
      <c r="JG206" s="6"/>
      <c r="JH206" s="6"/>
      <c r="JI206" s="6"/>
      <c r="JJ206" s="6"/>
      <c r="JK206" s="6"/>
      <c r="JL206" s="6"/>
      <c r="JM206" s="6"/>
      <c r="JN206" s="6"/>
      <c r="JO206" s="6"/>
      <c r="JP206" s="6"/>
      <c r="JQ206" s="6"/>
      <c r="JR206" s="6"/>
      <c r="JS206" s="6"/>
      <c r="JT206" s="6"/>
      <c r="JU206" s="6"/>
      <c r="JV206" s="6"/>
      <c r="JW206" s="6"/>
      <c r="JX206" s="6"/>
      <c r="JY206" s="6"/>
    </row>
    <row r="207" spans="68:285" x14ac:dyDescent="0.25"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  <c r="IW207" s="6"/>
      <c r="IX207" s="6"/>
      <c r="IY207" s="6"/>
      <c r="IZ207" s="6"/>
      <c r="JA207" s="6"/>
      <c r="JB207" s="6"/>
      <c r="JC207" s="6"/>
      <c r="JD207" s="6"/>
      <c r="JE207" s="6"/>
      <c r="JF207" s="6"/>
      <c r="JG207" s="6"/>
      <c r="JH207" s="6"/>
      <c r="JI207" s="6"/>
      <c r="JJ207" s="6"/>
      <c r="JK207" s="6"/>
      <c r="JL207" s="6"/>
      <c r="JM207" s="6"/>
      <c r="JN207" s="6"/>
      <c r="JO207" s="6"/>
      <c r="JP207" s="6"/>
      <c r="JQ207" s="6"/>
      <c r="JR207" s="6"/>
      <c r="JS207" s="6"/>
      <c r="JT207" s="6"/>
      <c r="JU207" s="6"/>
      <c r="JV207" s="6"/>
      <c r="JW207" s="6"/>
      <c r="JX207" s="6"/>
      <c r="JY207" s="6"/>
    </row>
    <row r="208" spans="68:285" x14ac:dyDescent="0.25"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  <c r="IW208" s="6"/>
      <c r="IX208" s="6"/>
      <c r="IY208" s="6"/>
      <c r="IZ208" s="6"/>
      <c r="JA208" s="6"/>
      <c r="JB208" s="6"/>
      <c r="JC208" s="6"/>
      <c r="JD208" s="6"/>
      <c r="JE208" s="6"/>
      <c r="JF208" s="6"/>
      <c r="JG208" s="6"/>
      <c r="JH208" s="6"/>
      <c r="JI208" s="6"/>
      <c r="JJ208" s="6"/>
      <c r="JK208" s="6"/>
      <c r="JL208" s="6"/>
      <c r="JM208" s="6"/>
      <c r="JN208" s="6"/>
      <c r="JO208" s="6"/>
      <c r="JP208" s="6"/>
      <c r="JQ208" s="6"/>
      <c r="JR208" s="6"/>
      <c r="JS208" s="6"/>
      <c r="JT208" s="6"/>
      <c r="JU208" s="6"/>
      <c r="JV208" s="6"/>
      <c r="JW208" s="6"/>
      <c r="JX208" s="6"/>
      <c r="JY208" s="6"/>
    </row>
    <row r="209" spans="68:285" x14ac:dyDescent="0.25"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  <c r="IW209" s="6"/>
      <c r="IX209" s="6"/>
      <c r="IY209" s="6"/>
      <c r="IZ209" s="6"/>
      <c r="JA209" s="6"/>
      <c r="JB209" s="6"/>
      <c r="JC209" s="6"/>
      <c r="JD209" s="6"/>
      <c r="JE209" s="6"/>
      <c r="JF209" s="6"/>
      <c r="JG209" s="6"/>
      <c r="JH209" s="6"/>
      <c r="JI209" s="6"/>
      <c r="JJ209" s="6"/>
      <c r="JK209" s="6"/>
      <c r="JL209" s="6"/>
      <c r="JM209" s="6"/>
      <c r="JN209" s="6"/>
      <c r="JO209" s="6"/>
      <c r="JP209" s="6"/>
      <c r="JQ209" s="6"/>
      <c r="JR209" s="6"/>
      <c r="JS209" s="6"/>
      <c r="JT209" s="6"/>
      <c r="JU209" s="6"/>
      <c r="JV209" s="6"/>
      <c r="JW209" s="6"/>
      <c r="JX209" s="6"/>
      <c r="JY209" s="6"/>
    </row>
    <row r="210" spans="68:285" x14ac:dyDescent="0.25"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  <c r="IW210" s="6"/>
      <c r="IX210" s="6"/>
      <c r="IY210" s="6"/>
      <c r="IZ210" s="6"/>
      <c r="JA210" s="6"/>
      <c r="JB210" s="6"/>
      <c r="JC210" s="6"/>
      <c r="JD210" s="6"/>
      <c r="JE210" s="6"/>
      <c r="JF210" s="6"/>
      <c r="JG210" s="6"/>
      <c r="JH210" s="6"/>
      <c r="JI210" s="6"/>
      <c r="JJ210" s="6"/>
      <c r="JK210" s="6"/>
      <c r="JL210" s="6"/>
      <c r="JM210" s="6"/>
      <c r="JN210" s="6"/>
      <c r="JO210" s="6"/>
      <c r="JP210" s="6"/>
      <c r="JQ210" s="6"/>
      <c r="JR210" s="6"/>
      <c r="JS210" s="6"/>
      <c r="JT210" s="6"/>
      <c r="JU210" s="6"/>
      <c r="JV210" s="6"/>
      <c r="JW210" s="6"/>
      <c r="JX210" s="6"/>
      <c r="JY210" s="6"/>
    </row>
    <row r="211" spans="68:285" x14ac:dyDescent="0.25"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  <c r="IW211" s="6"/>
      <c r="IX211" s="6"/>
      <c r="IY211" s="6"/>
      <c r="IZ211" s="6"/>
      <c r="JA211" s="6"/>
      <c r="JB211" s="6"/>
      <c r="JC211" s="6"/>
      <c r="JD211" s="6"/>
      <c r="JE211" s="6"/>
      <c r="JF211" s="6"/>
      <c r="JG211" s="6"/>
      <c r="JH211" s="6"/>
      <c r="JI211" s="6"/>
      <c r="JJ211" s="6"/>
      <c r="JK211" s="6"/>
      <c r="JL211" s="6"/>
      <c r="JM211" s="6"/>
      <c r="JN211" s="6"/>
      <c r="JO211" s="6"/>
      <c r="JP211" s="6"/>
      <c r="JQ211" s="6"/>
      <c r="JR211" s="6"/>
      <c r="JS211" s="6"/>
      <c r="JT211" s="6"/>
      <c r="JU211" s="6"/>
      <c r="JV211" s="6"/>
      <c r="JW211" s="6"/>
      <c r="JX211" s="6"/>
      <c r="JY211" s="6"/>
    </row>
    <row r="212" spans="68:285" x14ac:dyDescent="0.25"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  <c r="IW212" s="6"/>
      <c r="IX212" s="6"/>
      <c r="IY212" s="6"/>
      <c r="IZ212" s="6"/>
      <c r="JA212" s="6"/>
      <c r="JB212" s="6"/>
      <c r="JC212" s="6"/>
      <c r="JD212" s="6"/>
      <c r="JE212" s="6"/>
      <c r="JF212" s="6"/>
      <c r="JG212" s="6"/>
      <c r="JH212" s="6"/>
      <c r="JI212" s="6"/>
      <c r="JJ212" s="6"/>
      <c r="JK212" s="6"/>
      <c r="JL212" s="6"/>
      <c r="JM212" s="6"/>
      <c r="JN212" s="6"/>
      <c r="JO212" s="6"/>
      <c r="JP212" s="6"/>
      <c r="JQ212" s="6"/>
      <c r="JR212" s="6"/>
      <c r="JS212" s="6"/>
      <c r="JT212" s="6"/>
      <c r="JU212" s="6"/>
      <c r="JV212" s="6"/>
      <c r="JW212" s="6"/>
      <c r="JX212" s="6"/>
      <c r="JY212" s="6"/>
    </row>
    <row r="213" spans="68:285" x14ac:dyDescent="0.25"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  <c r="IW213" s="6"/>
      <c r="IX213" s="6"/>
      <c r="IY213" s="6"/>
      <c r="IZ213" s="6"/>
      <c r="JA213" s="6"/>
      <c r="JB213" s="6"/>
      <c r="JC213" s="6"/>
      <c r="JD213" s="6"/>
      <c r="JE213" s="6"/>
      <c r="JF213" s="6"/>
      <c r="JG213" s="6"/>
      <c r="JH213" s="6"/>
      <c r="JI213" s="6"/>
      <c r="JJ213" s="6"/>
      <c r="JK213" s="6"/>
      <c r="JL213" s="6"/>
      <c r="JM213" s="6"/>
      <c r="JN213" s="6"/>
      <c r="JO213" s="6"/>
      <c r="JP213" s="6"/>
      <c r="JQ213" s="6"/>
      <c r="JR213" s="6"/>
      <c r="JS213" s="6"/>
      <c r="JT213" s="6"/>
      <c r="JU213" s="6"/>
      <c r="JV213" s="6"/>
      <c r="JW213" s="6"/>
      <c r="JX213" s="6"/>
      <c r="JY213" s="6"/>
    </row>
    <row r="214" spans="68:285" x14ac:dyDescent="0.25"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  <c r="IW214" s="6"/>
      <c r="IX214" s="6"/>
      <c r="IY214" s="6"/>
      <c r="IZ214" s="6"/>
      <c r="JA214" s="6"/>
      <c r="JB214" s="6"/>
      <c r="JC214" s="6"/>
      <c r="JD214" s="6"/>
      <c r="JE214" s="6"/>
      <c r="JF214" s="6"/>
      <c r="JG214" s="6"/>
      <c r="JH214" s="6"/>
      <c r="JI214" s="6"/>
      <c r="JJ214" s="6"/>
      <c r="JK214" s="6"/>
      <c r="JL214" s="6"/>
      <c r="JM214" s="6"/>
      <c r="JN214" s="6"/>
      <c r="JO214" s="6"/>
      <c r="JP214" s="6"/>
      <c r="JQ214" s="6"/>
      <c r="JR214" s="6"/>
      <c r="JS214" s="6"/>
      <c r="JT214" s="6"/>
      <c r="JU214" s="6"/>
      <c r="JV214" s="6"/>
      <c r="JW214" s="6"/>
      <c r="JX214" s="6"/>
      <c r="JY214" s="6"/>
    </row>
    <row r="215" spans="68:285" x14ac:dyDescent="0.25"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  <c r="IW215" s="6"/>
      <c r="IX215" s="6"/>
      <c r="IY215" s="6"/>
      <c r="IZ215" s="6"/>
      <c r="JA215" s="6"/>
      <c r="JB215" s="6"/>
      <c r="JC215" s="6"/>
      <c r="JD215" s="6"/>
      <c r="JE215" s="6"/>
      <c r="JF215" s="6"/>
      <c r="JG215" s="6"/>
      <c r="JH215" s="6"/>
      <c r="JI215" s="6"/>
      <c r="JJ215" s="6"/>
      <c r="JK215" s="6"/>
      <c r="JL215" s="6"/>
      <c r="JM215" s="6"/>
      <c r="JN215" s="6"/>
      <c r="JO215" s="6"/>
      <c r="JP215" s="6"/>
      <c r="JQ215" s="6"/>
      <c r="JR215" s="6"/>
      <c r="JS215" s="6"/>
      <c r="JT215" s="6"/>
      <c r="JU215" s="6"/>
      <c r="JV215" s="6"/>
      <c r="JW215" s="6"/>
      <c r="JX215" s="6"/>
      <c r="JY215" s="6"/>
    </row>
    <row r="216" spans="68:285" x14ac:dyDescent="0.25"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  <c r="IW216" s="6"/>
      <c r="IX216" s="6"/>
      <c r="IY216" s="6"/>
      <c r="IZ216" s="6"/>
      <c r="JA216" s="6"/>
      <c r="JB216" s="6"/>
      <c r="JC216" s="6"/>
      <c r="JD216" s="6"/>
      <c r="JE216" s="6"/>
      <c r="JF216" s="6"/>
      <c r="JG216" s="6"/>
      <c r="JH216" s="6"/>
      <c r="JI216" s="6"/>
      <c r="JJ216" s="6"/>
      <c r="JK216" s="6"/>
      <c r="JL216" s="6"/>
      <c r="JM216" s="6"/>
      <c r="JN216" s="6"/>
      <c r="JO216" s="6"/>
      <c r="JP216" s="6"/>
      <c r="JQ216" s="6"/>
      <c r="JR216" s="6"/>
      <c r="JS216" s="6"/>
      <c r="JT216" s="6"/>
      <c r="JU216" s="6"/>
      <c r="JV216" s="6"/>
      <c r="JW216" s="6"/>
      <c r="JX216" s="6"/>
      <c r="JY216" s="6"/>
    </row>
    <row r="217" spans="68:285" x14ac:dyDescent="0.25"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  <c r="IW217" s="6"/>
      <c r="IX217" s="6"/>
      <c r="IY217" s="6"/>
      <c r="IZ217" s="6"/>
      <c r="JA217" s="6"/>
      <c r="JB217" s="6"/>
      <c r="JC217" s="6"/>
      <c r="JD217" s="6"/>
      <c r="JE217" s="6"/>
      <c r="JF217" s="6"/>
      <c r="JG217" s="6"/>
      <c r="JH217" s="6"/>
      <c r="JI217" s="6"/>
      <c r="JJ217" s="6"/>
      <c r="JK217" s="6"/>
      <c r="JL217" s="6"/>
      <c r="JM217" s="6"/>
      <c r="JN217" s="6"/>
      <c r="JO217" s="6"/>
      <c r="JP217" s="6"/>
      <c r="JQ217" s="6"/>
      <c r="JR217" s="6"/>
      <c r="JS217" s="6"/>
      <c r="JT217" s="6"/>
      <c r="JU217" s="6"/>
      <c r="JV217" s="6"/>
      <c r="JW217" s="6"/>
      <c r="JX217" s="6"/>
      <c r="JY217" s="6"/>
    </row>
    <row r="218" spans="68:285" x14ac:dyDescent="0.25"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  <c r="IW218" s="6"/>
      <c r="IX218" s="6"/>
      <c r="IY218" s="6"/>
      <c r="IZ218" s="6"/>
      <c r="JA218" s="6"/>
      <c r="JB218" s="6"/>
      <c r="JC218" s="6"/>
      <c r="JD218" s="6"/>
      <c r="JE218" s="6"/>
      <c r="JF218" s="6"/>
      <c r="JG218" s="6"/>
      <c r="JH218" s="6"/>
      <c r="JI218" s="6"/>
      <c r="JJ218" s="6"/>
      <c r="JK218" s="6"/>
      <c r="JL218" s="6"/>
      <c r="JM218" s="6"/>
      <c r="JN218" s="6"/>
      <c r="JO218" s="6"/>
      <c r="JP218" s="6"/>
      <c r="JQ218" s="6"/>
      <c r="JR218" s="6"/>
      <c r="JS218" s="6"/>
      <c r="JT218" s="6"/>
      <c r="JU218" s="6"/>
      <c r="JV218" s="6"/>
      <c r="JW218" s="6"/>
      <c r="JX218" s="6"/>
      <c r="JY218" s="6"/>
    </row>
    <row r="219" spans="68:285" x14ac:dyDescent="0.25"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  <c r="IW219" s="6"/>
      <c r="IX219" s="6"/>
      <c r="IY219" s="6"/>
      <c r="IZ219" s="6"/>
      <c r="JA219" s="6"/>
      <c r="JB219" s="6"/>
      <c r="JC219" s="6"/>
      <c r="JD219" s="6"/>
      <c r="JE219" s="6"/>
      <c r="JF219" s="6"/>
      <c r="JG219" s="6"/>
      <c r="JH219" s="6"/>
      <c r="JI219" s="6"/>
      <c r="JJ219" s="6"/>
      <c r="JK219" s="6"/>
      <c r="JL219" s="6"/>
      <c r="JM219" s="6"/>
      <c r="JN219" s="6"/>
      <c r="JO219" s="6"/>
      <c r="JP219" s="6"/>
      <c r="JQ219" s="6"/>
      <c r="JR219" s="6"/>
      <c r="JS219" s="6"/>
      <c r="JT219" s="6"/>
      <c r="JU219" s="6"/>
      <c r="JV219" s="6"/>
      <c r="JW219" s="6"/>
      <c r="JX219" s="6"/>
      <c r="JY219" s="6"/>
    </row>
    <row r="220" spans="68:285" x14ac:dyDescent="0.25"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  <c r="IW220" s="6"/>
      <c r="IX220" s="6"/>
      <c r="IY220" s="6"/>
      <c r="IZ220" s="6"/>
      <c r="JA220" s="6"/>
      <c r="JB220" s="6"/>
      <c r="JC220" s="6"/>
      <c r="JD220" s="6"/>
      <c r="JE220" s="6"/>
      <c r="JF220" s="6"/>
      <c r="JG220" s="6"/>
      <c r="JH220" s="6"/>
      <c r="JI220" s="6"/>
      <c r="JJ220" s="6"/>
      <c r="JK220" s="6"/>
      <c r="JL220" s="6"/>
      <c r="JM220" s="6"/>
      <c r="JN220" s="6"/>
      <c r="JO220" s="6"/>
      <c r="JP220" s="6"/>
      <c r="JQ220" s="6"/>
      <c r="JR220" s="6"/>
      <c r="JS220" s="6"/>
      <c r="JT220" s="6"/>
      <c r="JU220" s="6"/>
      <c r="JV220" s="6"/>
      <c r="JW220" s="6"/>
      <c r="JX220" s="6"/>
      <c r="JY220" s="6"/>
    </row>
    <row r="221" spans="68:285" x14ac:dyDescent="0.25"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  <c r="IW221" s="6"/>
      <c r="IX221" s="6"/>
      <c r="IY221" s="6"/>
      <c r="IZ221" s="6"/>
      <c r="JA221" s="6"/>
      <c r="JB221" s="6"/>
      <c r="JC221" s="6"/>
      <c r="JD221" s="6"/>
      <c r="JE221" s="6"/>
      <c r="JF221" s="6"/>
      <c r="JG221" s="6"/>
      <c r="JH221" s="6"/>
      <c r="JI221" s="6"/>
      <c r="JJ221" s="6"/>
      <c r="JK221" s="6"/>
      <c r="JL221" s="6"/>
      <c r="JM221" s="6"/>
      <c r="JN221" s="6"/>
      <c r="JO221" s="6"/>
      <c r="JP221" s="6"/>
      <c r="JQ221" s="6"/>
      <c r="JR221" s="6"/>
      <c r="JS221" s="6"/>
      <c r="JT221" s="6"/>
      <c r="JU221" s="6"/>
      <c r="JV221" s="6"/>
      <c r="JW221" s="6"/>
      <c r="JX221" s="6"/>
      <c r="JY221" s="6"/>
    </row>
    <row r="222" spans="68:285" x14ac:dyDescent="0.25"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  <c r="IV222" s="6"/>
      <c r="IW222" s="6"/>
      <c r="IX222" s="6"/>
      <c r="IY222" s="6"/>
      <c r="IZ222" s="6"/>
      <c r="JA222" s="6"/>
      <c r="JB222" s="6"/>
      <c r="JC222" s="6"/>
      <c r="JD222" s="6"/>
      <c r="JE222" s="6"/>
      <c r="JF222" s="6"/>
      <c r="JG222" s="6"/>
      <c r="JH222" s="6"/>
      <c r="JI222" s="6"/>
      <c r="JJ222" s="6"/>
      <c r="JK222" s="6"/>
      <c r="JL222" s="6"/>
      <c r="JM222" s="6"/>
      <c r="JN222" s="6"/>
      <c r="JO222" s="6"/>
      <c r="JP222" s="6"/>
      <c r="JQ222" s="6"/>
      <c r="JR222" s="6"/>
      <c r="JS222" s="6"/>
      <c r="JT222" s="6"/>
      <c r="JU222" s="6"/>
      <c r="JV222" s="6"/>
      <c r="JW222" s="6"/>
      <c r="JX222" s="6"/>
      <c r="JY222" s="6"/>
    </row>
    <row r="223" spans="68:285" x14ac:dyDescent="0.25"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  <c r="IV223" s="6"/>
      <c r="IW223" s="6"/>
      <c r="IX223" s="6"/>
      <c r="IY223" s="6"/>
      <c r="IZ223" s="6"/>
      <c r="JA223" s="6"/>
      <c r="JB223" s="6"/>
      <c r="JC223" s="6"/>
      <c r="JD223" s="6"/>
      <c r="JE223" s="6"/>
      <c r="JF223" s="6"/>
      <c r="JG223" s="6"/>
      <c r="JH223" s="6"/>
      <c r="JI223" s="6"/>
      <c r="JJ223" s="6"/>
      <c r="JK223" s="6"/>
      <c r="JL223" s="6"/>
      <c r="JM223" s="6"/>
      <c r="JN223" s="6"/>
      <c r="JO223" s="6"/>
      <c r="JP223" s="6"/>
      <c r="JQ223" s="6"/>
      <c r="JR223" s="6"/>
      <c r="JS223" s="6"/>
      <c r="JT223" s="6"/>
      <c r="JU223" s="6"/>
      <c r="JV223" s="6"/>
      <c r="JW223" s="6"/>
      <c r="JX223" s="6"/>
      <c r="JY223" s="6"/>
    </row>
    <row r="224" spans="68:285" x14ac:dyDescent="0.25"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  <c r="IW224" s="6"/>
      <c r="IX224" s="6"/>
      <c r="IY224" s="6"/>
      <c r="IZ224" s="6"/>
      <c r="JA224" s="6"/>
      <c r="JB224" s="6"/>
      <c r="JC224" s="6"/>
      <c r="JD224" s="6"/>
      <c r="JE224" s="6"/>
      <c r="JF224" s="6"/>
      <c r="JG224" s="6"/>
      <c r="JH224" s="6"/>
      <c r="JI224" s="6"/>
      <c r="JJ224" s="6"/>
      <c r="JK224" s="6"/>
      <c r="JL224" s="6"/>
      <c r="JM224" s="6"/>
      <c r="JN224" s="6"/>
      <c r="JO224" s="6"/>
      <c r="JP224" s="6"/>
      <c r="JQ224" s="6"/>
      <c r="JR224" s="6"/>
      <c r="JS224" s="6"/>
      <c r="JT224" s="6"/>
      <c r="JU224" s="6"/>
      <c r="JV224" s="6"/>
      <c r="JW224" s="6"/>
      <c r="JX224" s="6"/>
      <c r="JY224" s="6"/>
    </row>
    <row r="225" spans="68:285" x14ac:dyDescent="0.25"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  <c r="IW225" s="6"/>
      <c r="IX225" s="6"/>
      <c r="IY225" s="6"/>
      <c r="IZ225" s="6"/>
      <c r="JA225" s="6"/>
      <c r="JB225" s="6"/>
      <c r="JC225" s="6"/>
      <c r="JD225" s="6"/>
      <c r="JE225" s="6"/>
      <c r="JF225" s="6"/>
      <c r="JG225" s="6"/>
      <c r="JH225" s="6"/>
      <c r="JI225" s="6"/>
      <c r="JJ225" s="6"/>
      <c r="JK225" s="6"/>
      <c r="JL225" s="6"/>
      <c r="JM225" s="6"/>
      <c r="JN225" s="6"/>
      <c r="JO225" s="6"/>
      <c r="JP225" s="6"/>
      <c r="JQ225" s="6"/>
      <c r="JR225" s="6"/>
      <c r="JS225" s="6"/>
      <c r="JT225" s="6"/>
      <c r="JU225" s="6"/>
      <c r="JV225" s="6"/>
      <c r="JW225" s="6"/>
      <c r="JX225" s="6"/>
      <c r="JY225" s="6"/>
    </row>
    <row r="226" spans="68:285" x14ac:dyDescent="0.25"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  <c r="IV226" s="6"/>
      <c r="IW226" s="6"/>
      <c r="IX226" s="6"/>
      <c r="IY226" s="6"/>
      <c r="IZ226" s="6"/>
      <c r="JA226" s="6"/>
      <c r="JB226" s="6"/>
      <c r="JC226" s="6"/>
      <c r="JD226" s="6"/>
      <c r="JE226" s="6"/>
      <c r="JF226" s="6"/>
      <c r="JG226" s="6"/>
      <c r="JH226" s="6"/>
      <c r="JI226" s="6"/>
      <c r="JJ226" s="6"/>
      <c r="JK226" s="6"/>
      <c r="JL226" s="6"/>
      <c r="JM226" s="6"/>
      <c r="JN226" s="6"/>
      <c r="JO226" s="6"/>
      <c r="JP226" s="6"/>
      <c r="JQ226" s="6"/>
      <c r="JR226" s="6"/>
      <c r="JS226" s="6"/>
      <c r="JT226" s="6"/>
      <c r="JU226" s="6"/>
      <c r="JV226" s="6"/>
      <c r="JW226" s="6"/>
      <c r="JX226" s="6"/>
      <c r="JY226" s="6"/>
    </row>
    <row r="227" spans="68:285" x14ac:dyDescent="0.25"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  <c r="IW227" s="6"/>
      <c r="IX227" s="6"/>
      <c r="IY227" s="6"/>
      <c r="IZ227" s="6"/>
      <c r="JA227" s="6"/>
      <c r="JB227" s="6"/>
      <c r="JC227" s="6"/>
      <c r="JD227" s="6"/>
      <c r="JE227" s="6"/>
      <c r="JF227" s="6"/>
      <c r="JG227" s="6"/>
      <c r="JH227" s="6"/>
      <c r="JI227" s="6"/>
      <c r="JJ227" s="6"/>
      <c r="JK227" s="6"/>
      <c r="JL227" s="6"/>
      <c r="JM227" s="6"/>
      <c r="JN227" s="6"/>
      <c r="JO227" s="6"/>
      <c r="JP227" s="6"/>
      <c r="JQ227" s="6"/>
      <c r="JR227" s="6"/>
      <c r="JS227" s="6"/>
      <c r="JT227" s="6"/>
      <c r="JU227" s="6"/>
      <c r="JV227" s="6"/>
      <c r="JW227" s="6"/>
      <c r="JX227" s="6"/>
      <c r="JY227" s="6"/>
    </row>
    <row r="228" spans="68:285" x14ac:dyDescent="0.25"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  <c r="IW228" s="6"/>
      <c r="IX228" s="6"/>
      <c r="IY228" s="6"/>
      <c r="IZ228" s="6"/>
      <c r="JA228" s="6"/>
      <c r="JB228" s="6"/>
      <c r="JC228" s="6"/>
      <c r="JD228" s="6"/>
      <c r="JE228" s="6"/>
      <c r="JF228" s="6"/>
      <c r="JG228" s="6"/>
      <c r="JH228" s="6"/>
      <c r="JI228" s="6"/>
      <c r="JJ228" s="6"/>
      <c r="JK228" s="6"/>
      <c r="JL228" s="6"/>
      <c r="JM228" s="6"/>
      <c r="JN228" s="6"/>
      <c r="JO228" s="6"/>
      <c r="JP228" s="6"/>
      <c r="JQ228" s="6"/>
      <c r="JR228" s="6"/>
      <c r="JS228" s="6"/>
      <c r="JT228" s="6"/>
      <c r="JU228" s="6"/>
      <c r="JV228" s="6"/>
      <c r="JW228" s="6"/>
      <c r="JX228" s="6"/>
      <c r="JY228" s="6"/>
    </row>
    <row r="229" spans="68:285" x14ac:dyDescent="0.25"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  <c r="IV229" s="6"/>
      <c r="IW229" s="6"/>
      <c r="IX229" s="6"/>
      <c r="IY229" s="6"/>
      <c r="IZ229" s="6"/>
      <c r="JA229" s="6"/>
      <c r="JB229" s="6"/>
      <c r="JC229" s="6"/>
      <c r="JD229" s="6"/>
      <c r="JE229" s="6"/>
      <c r="JF229" s="6"/>
      <c r="JG229" s="6"/>
      <c r="JH229" s="6"/>
      <c r="JI229" s="6"/>
      <c r="JJ229" s="6"/>
      <c r="JK229" s="6"/>
      <c r="JL229" s="6"/>
      <c r="JM229" s="6"/>
      <c r="JN229" s="6"/>
      <c r="JO229" s="6"/>
      <c r="JP229" s="6"/>
      <c r="JQ229" s="6"/>
      <c r="JR229" s="6"/>
      <c r="JS229" s="6"/>
      <c r="JT229" s="6"/>
      <c r="JU229" s="6"/>
      <c r="JV229" s="6"/>
      <c r="JW229" s="6"/>
      <c r="JX229" s="6"/>
      <c r="JY229" s="6"/>
    </row>
    <row r="230" spans="68:285" x14ac:dyDescent="0.25"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  <c r="IV230" s="6"/>
      <c r="IW230" s="6"/>
      <c r="IX230" s="6"/>
      <c r="IY230" s="6"/>
      <c r="IZ230" s="6"/>
      <c r="JA230" s="6"/>
      <c r="JB230" s="6"/>
      <c r="JC230" s="6"/>
      <c r="JD230" s="6"/>
      <c r="JE230" s="6"/>
      <c r="JF230" s="6"/>
      <c r="JG230" s="6"/>
      <c r="JH230" s="6"/>
      <c r="JI230" s="6"/>
      <c r="JJ230" s="6"/>
      <c r="JK230" s="6"/>
      <c r="JL230" s="6"/>
      <c r="JM230" s="6"/>
      <c r="JN230" s="6"/>
      <c r="JO230" s="6"/>
      <c r="JP230" s="6"/>
      <c r="JQ230" s="6"/>
      <c r="JR230" s="6"/>
      <c r="JS230" s="6"/>
      <c r="JT230" s="6"/>
      <c r="JU230" s="6"/>
      <c r="JV230" s="6"/>
      <c r="JW230" s="6"/>
      <c r="JX230" s="6"/>
      <c r="JY230" s="6"/>
    </row>
    <row r="231" spans="68:285" x14ac:dyDescent="0.25"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  <c r="IV231" s="6"/>
      <c r="IW231" s="6"/>
      <c r="IX231" s="6"/>
      <c r="IY231" s="6"/>
      <c r="IZ231" s="6"/>
      <c r="JA231" s="6"/>
      <c r="JB231" s="6"/>
      <c r="JC231" s="6"/>
      <c r="JD231" s="6"/>
      <c r="JE231" s="6"/>
      <c r="JF231" s="6"/>
      <c r="JG231" s="6"/>
      <c r="JH231" s="6"/>
      <c r="JI231" s="6"/>
      <c r="JJ231" s="6"/>
      <c r="JK231" s="6"/>
      <c r="JL231" s="6"/>
      <c r="JM231" s="6"/>
      <c r="JN231" s="6"/>
      <c r="JO231" s="6"/>
      <c r="JP231" s="6"/>
      <c r="JQ231" s="6"/>
      <c r="JR231" s="6"/>
      <c r="JS231" s="6"/>
      <c r="JT231" s="6"/>
      <c r="JU231" s="6"/>
      <c r="JV231" s="6"/>
      <c r="JW231" s="6"/>
      <c r="JX231" s="6"/>
      <c r="JY231" s="6"/>
    </row>
    <row r="232" spans="68:285" x14ac:dyDescent="0.25"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  <c r="IV232" s="6"/>
      <c r="IW232" s="6"/>
      <c r="IX232" s="6"/>
      <c r="IY232" s="6"/>
      <c r="IZ232" s="6"/>
      <c r="JA232" s="6"/>
      <c r="JB232" s="6"/>
      <c r="JC232" s="6"/>
      <c r="JD232" s="6"/>
      <c r="JE232" s="6"/>
      <c r="JF232" s="6"/>
      <c r="JG232" s="6"/>
      <c r="JH232" s="6"/>
      <c r="JI232" s="6"/>
      <c r="JJ232" s="6"/>
      <c r="JK232" s="6"/>
      <c r="JL232" s="6"/>
      <c r="JM232" s="6"/>
      <c r="JN232" s="6"/>
      <c r="JO232" s="6"/>
      <c r="JP232" s="6"/>
      <c r="JQ232" s="6"/>
      <c r="JR232" s="6"/>
      <c r="JS232" s="6"/>
      <c r="JT232" s="6"/>
      <c r="JU232" s="6"/>
      <c r="JV232" s="6"/>
      <c r="JW232" s="6"/>
      <c r="JX232" s="6"/>
      <c r="JY232" s="6"/>
    </row>
    <row r="233" spans="68:285" x14ac:dyDescent="0.25"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  <c r="IV233" s="6"/>
      <c r="IW233" s="6"/>
      <c r="IX233" s="6"/>
      <c r="IY233" s="6"/>
      <c r="IZ233" s="6"/>
      <c r="JA233" s="6"/>
      <c r="JB233" s="6"/>
      <c r="JC233" s="6"/>
      <c r="JD233" s="6"/>
      <c r="JE233" s="6"/>
      <c r="JF233" s="6"/>
      <c r="JG233" s="6"/>
      <c r="JH233" s="6"/>
      <c r="JI233" s="6"/>
      <c r="JJ233" s="6"/>
      <c r="JK233" s="6"/>
      <c r="JL233" s="6"/>
      <c r="JM233" s="6"/>
      <c r="JN233" s="6"/>
      <c r="JO233" s="6"/>
      <c r="JP233" s="6"/>
      <c r="JQ233" s="6"/>
      <c r="JR233" s="6"/>
      <c r="JS233" s="6"/>
      <c r="JT233" s="6"/>
      <c r="JU233" s="6"/>
      <c r="JV233" s="6"/>
      <c r="JW233" s="6"/>
      <c r="JX233" s="6"/>
      <c r="JY233" s="6"/>
    </row>
    <row r="234" spans="68:285" x14ac:dyDescent="0.25"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  <c r="IV234" s="6"/>
      <c r="IW234" s="6"/>
      <c r="IX234" s="6"/>
      <c r="IY234" s="6"/>
      <c r="IZ234" s="6"/>
      <c r="JA234" s="6"/>
      <c r="JB234" s="6"/>
      <c r="JC234" s="6"/>
      <c r="JD234" s="6"/>
      <c r="JE234" s="6"/>
      <c r="JF234" s="6"/>
      <c r="JG234" s="6"/>
      <c r="JH234" s="6"/>
      <c r="JI234" s="6"/>
      <c r="JJ234" s="6"/>
      <c r="JK234" s="6"/>
      <c r="JL234" s="6"/>
      <c r="JM234" s="6"/>
      <c r="JN234" s="6"/>
      <c r="JO234" s="6"/>
      <c r="JP234" s="6"/>
      <c r="JQ234" s="6"/>
      <c r="JR234" s="6"/>
      <c r="JS234" s="6"/>
      <c r="JT234" s="6"/>
      <c r="JU234" s="6"/>
      <c r="JV234" s="6"/>
      <c r="JW234" s="6"/>
      <c r="JX234" s="6"/>
      <c r="JY234" s="6"/>
    </row>
    <row r="235" spans="68:285" x14ac:dyDescent="0.25"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  <c r="IV235" s="6"/>
      <c r="IW235" s="6"/>
      <c r="IX235" s="6"/>
      <c r="IY235" s="6"/>
      <c r="IZ235" s="6"/>
      <c r="JA235" s="6"/>
      <c r="JB235" s="6"/>
      <c r="JC235" s="6"/>
      <c r="JD235" s="6"/>
      <c r="JE235" s="6"/>
      <c r="JF235" s="6"/>
      <c r="JG235" s="6"/>
      <c r="JH235" s="6"/>
      <c r="JI235" s="6"/>
      <c r="JJ235" s="6"/>
      <c r="JK235" s="6"/>
      <c r="JL235" s="6"/>
      <c r="JM235" s="6"/>
      <c r="JN235" s="6"/>
      <c r="JO235" s="6"/>
      <c r="JP235" s="6"/>
      <c r="JQ235" s="6"/>
      <c r="JR235" s="6"/>
      <c r="JS235" s="6"/>
      <c r="JT235" s="6"/>
      <c r="JU235" s="6"/>
      <c r="JV235" s="6"/>
      <c r="JW235" s="6"/>
      <c r="JX235" s="6"/>
      <c r="JY235" s="6"/>
    </row>
    <row r="236" spans="68:285" x14ac:dyDescent="0.25"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  <c r="IV236" s="6"/>
      <c r="IW236" s="6"/>
      <c r="IX236" s="6"/>
      <c r="IY236" s="6"/>
      <c r="IZ236" s="6"/>
      <c r="JA236" s="6"/>
      <c r="JB236" s="6"/>
      <c r="JC236" s="6"/>
      <c r="JD236" s="6"/>
      <c r="JE236" s="6"/>
      <c r="JF236" s="6"/>
      <c r="JG236" s="6"/>
      <c r="JH236" s="6"/>
      <c r="JI236" s="6"/>
      <c r="JJ236" s="6"/>
      <c r="JK236" s="6"/>
      <c r="JL236" s="6"/>
      <c r="JM236" s="6"/>
      <c r="JN236" s="6"/>
      <c r="JO236" s="6"/>
      <c r="JP236" s="6"/>
      <c r="JQ236" s="6"/>
      <c r="JR236" s="6"/>
      <c r="JS236" s="6"/>
      <c r="JT236" s="6"/>
      <c r="JU236" s="6"/>
      <c r="JV236" s="6"/>
      <c r="JW236" s="6"/>
      <c r="JX236" s="6"/>
      <c r="JY236" s="6"/>
    </row>
    <row r="237" spans="68:285" x14ac:dyDescent="0.25"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  <c r="IV237" s="6"/>
      <c r="IW237" s="6"/>
      <c r="IX237" s="6"/>
      <c r="IY237" s="6"/>
      <c r="IZ237" s="6"/>
      <c r="JA237" s="6"/>
      <c r="JB237" s="6"/>
      <c r="JC237" s="6"/>
      <c r="JD237" s="6"/>
      <c r="JE237" s="6"/>
      <c r="JF237" s="6"/>
      <c r="JG237" s="6"/>
      <c r="JH237" s="6"/>
      <c r="JI237" s="6"/>
      <c r="JJ237" s="6"/>
      <c r="JK237" s="6"/>
      <c r="JL237" s="6"/>
      <c r="JM237" s="6"/>
      <c r="JN237" s="6"/>
      <c r="JO237" s="6"/>
      <c r="JP237" s="6"/>
      <c r="JQ237" s="6"/>
      <c r="JR237" s="6"/>
      <c r="JS237" s="6"/>
      <c r="JT237" s="6"/>
      <c r="JU237" s="6"/>
      <c r="JV237" s="6"/>
      <c r="JW237" s="6"/>
      <c r="JX237" s="6"/>
      <c r="JY237" s="6"/>
    </row>
    <row r="238" spans="68:285" x14ac:dyDescent="0.25"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  <c r="IV238" s="6"/>
      <c r="IW238" s="6"/>
      <c r="IX238" s="6"/>
      <c r="IY238" s="6"/>
      <c r="IZ238" s="6"/>
      <c r="JA238" s="6"/>
      <c r="JB238" s="6"/>
      <c r="JC238" s="6"/>
      <c r="JD238" s="6"/>
      <c r="JE238" s="6"/>
      <c r="JF238" s="6"/>
      <c r="JG238" s="6"/>
      <c r="JH238" s="6"/>
      <c r="JI238" s="6"/>
      <c r="JJ238" s="6"/>
      <c r="JK238" s="6"/>
      <c r="JL238" s="6"/>
      <c r="JM238" s="6"/>
      <c r="JN238" s="6"/>
      <c r="JO238" s="6"/>
      <c r="JP238" s="6"/>
      <c r="JQ238" s="6"/>
      <c r="JR238" s="6"/>
      <c r="JS238" s="6"/>
      <c r="JT238" s="6"/>
      <c r="JU238" s="6"/>
      <c r="JV238" s="6"/>
      <c r="JW238" s="6"/>
      <c r="JX238" s="6"/>
      <c r="JY238" s="6"/>
    </row>
    <row r="239" spans="68:285" x14ac:dyDescent="0.25"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  <c r="IV239" s="6"/>
      <c r="IW239" s="6"/>
      <c r="IX239" s="6"/>
      <c r="IY239" s="6"/>
      <c r="IZ239" s="6"/>
      <c r="JA239" s="6"/>
      <c r="JB239" s="6"/>
      <c r="JC239" s="6"/>
      <c r="JD239" s="6"/>
      <c r="JE239" s="6"/>
      <c r="JF239" s="6"/>
      <c r="JG239" s="6"/>
      <c r="JH239" s="6"/>
      <c r="JI239" s="6"/>
      <c r="JJ239" s="6"/>
      <c r="JK239" s="6"/>
      <c r="JL239" s="6"/>
      <c r="JM239" s="6"/>
      <c r="JN239" s="6"/>
      <c r="JO239" s="6"/>
      <c r="JP239" s="6"/>
      <c r="JQ239" s="6"/>
      <c r="JR239" s="6"/>
      <c r="JS239" s="6"/>
      <c r="JT239" s="6"/>
      <c r="JU239" s="6"/>
      <c r="JV239" s="6"/>
      <c r="JW239" s="6"/>
      <c r="JX239" s="6"/>
      <c r="JY239" s="6"/>
    </row>
    <row r="240" spans="68:285" x14ac:dyDescent="0.25"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  <c r="IV240" s="6"/>
      <c r="IW240" s="6"/>
      <c r="IX240" s="6"/>
      <c r="IY240" s="6"/>
      <c r="IZ240" s="6"/>
      <c r="JA240" s="6"/>
      <c r="JB240" s="6"/>
      <c r="JC240" s="6"/>
      <c r="JD240" s="6"/>
      <c r="JE240" s="6"/>
      <c r="JF240" s="6"/>
      <c r="JG240" s="6"/>
      <c r="JH240" s="6"/>
      <c r="JI240" s="6"/>
      <c r="JJ240" s="6"/>
      <c r="JK240" s="6"/>
      <c r="JL240" s="6"/>
      <c r="JM240" s="6"/>
      <c r="JN240" s="6"/>
      <c r="JO240" s="6"/>
      <c r="JP240" s="6"/>
      <c r="JQ240" s="6"/>
      <c r="JR240" s="6"/>
      <c r="JS240" s="6"/>
      <c r="JT240" s="6"/>
      <c r="JU240" s="6"/>
      <c r="JV240" s="6"/>
      <c r="JW240" s="6"/>
      <c r="JX240" s="6"/>
      <c r="JY240" s="6"/>
    </row>
    <row r="241" spans="68:285" x14ac:dyDescent="0.25"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  <c r="IV241" s="6"/>
      <c r="IW241" s="6"/>
      <c r="IX241" s="6"/>
      <c r="IY241" s="6"/>
      <c r="IZ241" s="6"/>
      <c r="JA241" s="6"/>
      <c r="JB241" s="6"/>
      <c r="JC241" s="6"/>
      <c r="JD241" s="6"/>
      <c r="JE241" s="6"/>
      <c r="JF241" s="6"/>
      <c r="JG241" s="6"/>
      <c r="JH241" s="6"/>
      <c r="JI241" s="6"/>
      <c r="JJ241" s="6"/>
      <c r="JK241" s="6"/>
      <c r="JL241" s="6"/>
      <c r="JM241" s="6"/>
      <c r="JN241" s="6"/>
      <c r="JO241" s="6"/>
      <c r="JP241" s="6"/>
      <c r="JQ241" s="6"/>
      <c r="JR241" s="6"/>
      <c r="JS241" s="6"/>
      <c r="JT241" s="6"/>
      <c r="JU241" s="6"/>
      <c r="JV241" s="6"/>
      <c r="JW241" s="6"/>
      <c r="JX241" s="6"/>
      <c r="JY241" s="6"/>
    </row>
    <row r="242" spans="68:285" x14ac:dyDescent="0.25"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  <c r="IV242" s="6"/>
      <c r="IW242" s="6"/>
      <c r="IX242" s="6"/>
      <c r="IY242" s="6"/>
      <c r="IZ242" s="6"/>
      <c r="JA242" s="6"/>
      <c r="JB242" s="6"/>
      <c r="JC242" s="6"/>
      <c r="JD242" s="6"/>
      <c r="JE242" s="6"/>
      <c r="JF242" s="6"/>
      <c r="JG242" s="6"/>
      <c r="JH242" s="6"/>
      <c r="JI242" s="6"/>
      <c r="JJ242" s="6"/>
      <c r="JK242" s="6"/>
      <c r="JL242" s="6"/>
      <c r="JM242" s="6"/>
      <c r="JN242" s="6"/>
      <c r="JO242" s="6"/>
      <c r="JP242" s="6"/>
      <c r="JQ242" s="6"/>
      <c r="JR242" s="6"/>
      <c r="JS242" s="6"/>
      <c r="JT242" s="6"/>
      <c r="JU242" s="6"/>
      <c r="JV242" s="6"/>
      <c r="JW242" s="6"/>
      <c r="JX242" s="6"/>
      <c r="JY242" s="6"/>
    </row>
    <row r="243" spans="68:285" x14ac:dyDescent="0.25"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  <c r="IV243" s="6"/>
      <c r="IW243" s="6"/>
      <c r="IX243" s="6"/>
      <c r="IY243" s="6"/>
      <c r="IZ243" s="6"/>
      <c r="JA243" s="6"/>
      <c r="JB243" s="6"/>
      <c r="JC243" s="6"/>
      <c r="JD243" s="6"/>
      <c r="JE243" s="6"/>
      <c r="JF243" s="6"/>
      <c r="JG243" s="6"/>
      <c r="JH243" s="6"/>
      <c r="JI243" s="6"/>
      <c r="JJ243" s="6"/>
      <c r="JK243" s="6"/>
      <c r="JL243" s="6"/>
      <c r="JM243" s="6"/>
      <c r="JN243" s="6"/>
      <c r="JO243" s="6"/>
      <c r="JP243" s="6"/>
      <c r="JQ243" s="6"/>
      <c r="JR243" s="6"/>
      <c r="JS243" s="6"/>
      <c r="JT243" s="6"/>
      <c r="JU243" s="6"/>
      <c r="JV243" s="6"/>
      <c r="JW243" s="6"/>
      <c r="JX243" s="6"/>
      <c r="JY243" s="6"/>
    </row>
    <row r="244" spans="68:285" x14ac:dyDescent="0.25"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  <c r="IV244" s="6"/>
      <c r="IW244" s="6"/>
      <c r="IX244" s="6"/>
      <c r="IY244" s="6"/>
      <c r="IZ244" s="6"/>
      <c r="JA244" s="6"/>
      <c r="JB244" s="6"/>
      <c r="JC244" s="6"/>
      <c r="JD244" s="6"/>
      <c r="JE244" s="6"/>
      <c r="JF244" s="6"/>
      <c r="JG244" s="6"/>
      <c r="JH244" s="6"/>
      <c r="JI244" s="6"/>
      <c r="JJ244" s="6"/>
      <c r="JK244" s="6"/>
      <c r="JL244" s="6"/>
      <c r="JM244" s="6"/>
      <c r="JN244" s="6"/>
      <c r="JO244" s="6"/>
      <c r="JP244" s="6"/>
      <c r="JQ244" s="6"/>
      <c r="JR244" s="6"/>
      <c r="JS244" s="6"/>
      <c r="JT244" s="6"/>
      <c r="JU244" s="6"/>
      <c r="JV244" s="6"/>
      <c r="JW244" s="6"/>
      <c r="JX244" s="6"/>
      <c r="JY244" s="6"/>
    </row>
    <row r="245" spans="68:285" x14ac:dyDescent="0.25"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  <c r="IV245" s="6"/>
      <c r="IW245" s="6"/>
      <c r="IX245" s="6"/>
      <c r="IY245" s="6"/>
      <c r="IZ245" s="6"/>
      <c r="JA245" s="6"/>
      <c r="JB245" s="6"/>
      <c r="JC245" s="6"/>
      <c r="JD245" s="6"/>
      <c r="JE245" s="6"/>
      <c r="JF245" s="6"/>
      <c r="JG245" s="6"/>
      <c r="JH245" s="6"/>
      <c r="JI245" s="6"/>
      <c r="JJ245" s="6"/>
      <c r="JK245" s="6"/>
      <c r="JL245" s="6"/>
      <c r="JM245" s="6"/>
      <c r="JN245" s="6"/>
      <c r="JO245" s="6"/>
      <c r="JP245" s="6"/>
      <c r="JQ245" s="6"/>
      <c r="JR245" s="6"/>
      <c r="JS245" s="6"/>
      <c r="JT245" s="6"/>
      <c r="JU245" s="6"/>
      <c r="JV245" s="6"/>
      <c r="JW245" s="6"/>
      <c r="JX245" s="6"/>
      <c r="JY245" s="6"/>
    </row>
    <row r="246" spans="68:285" x14ac:dyDescent="0.25"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  <c r="IV246" s="6"/>
      <c r="IW246" s="6"/>
      <c r="IX246" s="6"/>
      <c r="IY246" s="6"/>
      <c r="IZ246" s="6"/>
      <c r="JA246" s="6"/>
      <c r="JB246" s="6"/>
      <c r="JC246" s="6"/>
      <c r="JD246" s="6"/>
      <c r="JE246" s="6"/>
      <c r="JF246" s="6"/>
      <c r="JG246" s="6"/>
      <c r="JH246" s="6"/>
      <c r="JI246" s="6"/>
      <c r="JJ246" s="6"/>
      <c r="JK246" s="6"/>
      <c r="JL246" s="6"/>
      <c r="JM246" s="6"/>
      <c r="JN246" s="6"/>
      <c r="JO246" s="6"/>
      <c r="JP246" s="6"/>
      <c r="JQ246" s="6"/>
      <c r="JR246" s="6"/>
      <c r="JS246" s="6"/>
      <c r="JT246" s="6"/>
      <c r="JU246" s="6"/>
      <c r="JV246" s="6"/>
      <c r="JW246" s="6"/>
      <c r="JX246" s="6"/>
      <c r="JY246" s="6"/>
    </row>
    <row r="247" spans="68:285" x14ac:dyDescent="0.25"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  <c r="IV247" s="6"/>
      <c r="IW247" s="6"/>
      <c r="IX247" s="6"/>
      <c r="IY247" s="6"/>
      <c r="IZ247" s="6"/>
      <c r="JA247" s="6"/>
      <c r="JB247" s="6"/>
      <c r="JC247" s="6"/>
      <c r="JD247" s="6"/>
      <c r="JE247" s="6"/>
      <c r="JF247" s="6"/>
      <c r="JG247" s="6"/>
      <c r="JH247" s="6"/>
      <c r="JI247" s="6"/>
      <c r="JJ247" s="6"/>
      <c r="JK247" s="6"/>
      <c r="JL247" s="6"/>
      <c r="JM247" s="6"/>
      <c r="JN247" s="6"/>
      <c r="JO247" s="6"/>
      <c r="JP247" s="6"/>
      <c r="JQ247" s="6"/>
      <c r="JR247" s="6"/>
      <c r="JS247" s="6"/>
      <c r="JT247" s="6"/>
      <c r="JU247" s="6"/>
      <c r="JV247" s="6"/>
      <c r="JW247" s="6"/>
      <c r="JX247" s="6"/>
      <c r="JY247" s="6"/>
    </row>
    <row r="248" spans="68:285" x14ac:dyDescent="0.25"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  <c r="IV248" s="6"/>
      <c r="IW248" s="6"/>
      <c r="IX248" s="6"/>
      <c r="IY248" s="6"/>
      <c r="IZ248" s="6"/>
      <c r="JA248" s="6"/>
      <c r="JB248" s="6"/>
      <c r="JC248" s="6"/>
      <c r="JD248" s="6"/>
      <c r="JE248" s="6"/>
      <c r="JF248" s="6"/>
      <c r="JG248" s="6"/>
      <c r="JH248" s="6"/>
      <c r="JI248" s="6"/>
      <c r="JJ248" s="6"/>
      <c r="JK248" s="6"/>
      <c r="JL248" s="6"/>
      <c r="JM248" s="6"/>
      <c r="JN248" s="6"/>
      <c r="JO248" s="6"/>
      <c r="JP248" s="6"/>
      <c r="JQ248" s="6"/>
      <c r="JR248" s="6"/>
      <c r="JS248" s="6"/>
      <c r="JT248" s="6"/>
      <c r="JU248" s="6"/>
      <c r="JV248" s="6"/>
      <c r="JW248" s="6"/>
      <c r="JX248" s="6"/>
      <c r="JY248" s="6"/>
    </row>
    <row r="249" spans="68:285" x14ac:dyDescent="0.25"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  <c r="IV249" s="6"/>
      <c r="IW249" s="6"/>
      <c r="IX249" s="6"/>
      <c r="IY249" s="6"/>
      <c r="IZ249" s="6"/>
      <c r="JA249" s="6"/>
      <c r="JB249" s="6"/>
      <c r="JC249" s="6"/>
      <c r="JD249" s="6"/>
      <c r="JE249" s="6"/>
      <c r="JF249" s="6"/>
      <c r="JG249" s="6"/>
      <c r="JH249" s="6"/>
      <c r="JI249" s="6"/>
      <c r="JJ249" s="6"/>
      <c r="JK249" s="6"/>
      <c r="JL249" s="6"/>
      <c r="JM249" s="6"/>
      <c r="JN249" s="6"/>
      <c r="JO249" s="6"/>
      <c r="JP249" s="6"/>
      <c r="JQ249" s="6"/>
      <c r="JR249" s="6"/>
      <c r="JS249" s="6"/>
      <c r="JT249" s="6"/>
      <c r="JU249" s="6"/>
      <c r="JV249" s="6"/>
      <c r="JW249" s="6"/>
      <c r="JX249" s="6"/>
      <c r="JY249" s="6"/>
    </row>
    <row r="250" spans="68:285" x14ac:dyDescent="0.25"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  <c r="IV250" s="6"/>
      <c r="IW250" s="6"/>
      <c r="IX250" s="6"/>
      <c r="IY250" s="6"/>
      <c r="IZ250" s="6"/>
      <c r="JA250" s="6"/>
      <c r="JB250" s="6"/>
      <c r="JC250" s="6"/>
      <c r="JD250" s="6"/>
      <c r="JE250" s="6"/>
      <c r="JF250" s="6"/>
      <c r="JG250" s="6"/>
      <c r="JH250" s="6"/>
      <c r="JI250" s="6"/>
      <c r="JJ250" s="6"/>
      <c r="JK250" s="6"/>
      <c r="JL250" s="6"/>
      <c r="JM250" s="6"/>
      <c r="JN250" s="6"/>
      <c r="JO250" s="6"/>
      <c r="JP250" s="6"/>
      <c r="JQ250" s="6"/>
      <c r="JR250" s="6"/>
      <c r="JS250" s="6"/>
      <c r="JT250" s="6"/>
      <c r="JU250" s="6"/>
      <c r="JV250" s="6"/>
      <c r="JW250" s="6"/>
      <c r="JX250" s="6"/>
      <c r="JY250" s="6"/>
    </row>
    <row r="251" spans="68:285" x14ac:dyDescent="0.25"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  <c r="IV251" s="6"/>
      <c r="IW251" s="6"/>
      <c r="IX251" s="6"/>
      <c r="IY251" s="6"/>
      <c r="IZ251" s="6"/>
      <c r="JA251" s="6"/>
      <c r="JB251" s="6"/>
      <c r="JC251" s="6"/>
      <c r="JD251" s="6"/>
      <c r="JE251" s="6"/>
      <c r="JF251" s="6"/>
      <c r="JG251" s="6"/>
      <c r="JH251" s="6"/>
      <c r="JI251" s="6"/>
      <c r="JJ251" s="6"/>
      <c r="JK251" s="6"/>
      <c r="JL251" s="6"/>
      <c r="JM251" s="6"/>
      <c r="JN251" s="6"/>
      <c r="JO251" s="6"/>
      <c r="JP251" s="6"/>
      <c r="JQ251" s="6"/>
      <c r="JR251" s="6"/>
      <c r="JS251" s="6"/>
      <c r="JT251" s="6"/>
      <c r="JU251" s="6"/>
      <c r="JV251" s="6"/>
      <c r="JW251" s="6"/>
      <c r="JX251" s="6"/>
      <c r="JY251" s="6"/>
    </row>
    <row r="252" spans="68:285" x14ac:dyDescent="0.25"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  <c r="IV252" s="6"/>
      <c r="IW252" s="6"/>
      <c r="IX252" s="6"/>
      <c r="IY252" s="6"/>
      <c r="IZ252" s="6"/>
      <c r="JA252" s="6"/>
      <c r="JB252" s="6"/>
      <c r="JC252" s="6"/>
      <c r="JD252" s="6"/>
      <c r="JE252" s="6"/>
      <c r="JF252" s="6"/>
      <c r="JG252" s="6"/>
      <c r="JH252" s="6"/>
      <c r="JI252" s="6"/>
      <c r="JJ252" s="6"/>
      <c r="JK252" s="6"/>
      <c r="JL252" s="6"/>
      <c r="JM252" s="6"/>
      <c r="JN252" s="6"/>
      <c r="JO252" s="6"/>
      <c r="JP252" s="6"/>
      <c r="JQ252" s="6"/>
      <c r="JR252" s="6"/>
      <c r="JS252" s="6"/>
      <c r="JT252" s="6"/>
      <c r="JU252" s="6"/>
      <c r="JV252" s="6"/>
      <c r="JW252" s="6"/>
      <c r="JX252" s="6"/>
      <c r="JY252" s="6"/>
    </row>
    <row r="253" spans="68:285" x14ac:dyDescent="0.25"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  <c r="IV253" s="6"/>
      <c r="IW253" s="6"/>
      <c r="IX253" s="6"/>
      <c r="IY253" s="6"/>
      <c r="IZ253" s="6"/>
      <c r="JA253" s="6"/>
      <c r="JB253" s="6"/>
      <c r="JC253" s="6"/>
      <c r="JD253" s="6"/>
      <c r="JE253" s="6"/>
      <c r="JF253" s="6"/>
      <c r="JG253" s="6"/>
      <c r="JH253" s="6"/>
      <c r="JI253" s="6"/>
      <c r="JJ253" s="6"/>
      <c r="JK253" s="6"/>
      <c r="JL253" s="6"/>
      <c r="JM253" s="6"/>
      <c r="JN253" s="6"/>
      <c r="JO253" s="6"/>
      <c r="JP253" s="6"/>
      <c r="JQ253" s="6"/>
      <c r="JR253" s="6"/>
      <c r="JS253" s="6"/>
      <c r="JT253" s="6"/>
      <c r="JU253" s="6"/>
      <c r="JV253" s="6"/>
      <c r="JW253" s="6"/>
      <c r="JX253" s="6"/>
      <c r="JY253" s="6"/>
    </row>
    <row r="254" spans="68:285" x14ac:dyDescent="0.25"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  <c r="IV254" s="6"/>
      <c r="IW254" s="6"/>
      <c r="IX254" s="6"/>
      <c r="IY254" s="6"/>
      <c r="IZ254" s="6"/>
      <c r="JA254" s="6"/>
      <c r="JB254" s="6"/>
      <c r="JC254" s="6"/>
      <c r="JD254" s="6"/>
      <c r="JE254" s="6"/>
      <c r="JF254" s="6"/>
      <c r="JG254" s="6"/>
      <c r="JH254" s="6"/>
      <c r="JI254" s="6"/>
      <c r="JJ254" s="6"/>
      <c r="JK254" s="6"/>
      <c r="JL254" s="6"/>
      <c r="JM254" s="6"/>
      <c r="JN254" s="6"/>
      <c r="JO254" s="6"/>
      <c r="JP254" s="6"/>
      <c r="JQ254" s="6"/>
      <c r="JR254" s="6"/>
      <c r="JS254" s="6"/>
      <c r="JT254" s="6"/>
      <c r="JU254" s="6"/>
      <c r="JV254" s="6"/>
      <c r="JW254" s="6"/>
      <c r="JX254" s="6"/>
      <c r="JY254" s="6"/>
    </row>
    <row r="255" spans="68:285" x14ac:dyDescent="0.25"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  <c r="IV255" s="6"/>
      <c r="IW255" s="6"/>
      <c r="IX255" s="6"/>
      <c r="IY255" s="6"/>
      <c r="IZ255" s="6"/>
      <c r="JA255" s="6"/>
      <c r="JB255" s="6"/>
      <c r="JC255" s="6"/>
      <c r="JD255" s="6"/>
      <c r="JE255" s="6"/>
      <c r="JF255" s="6"/>
      <c r="JG255" s="6"/>
      <c r="JH255" s="6"/>
      <c r="JI255" s="6"/>
      <c r="JJ255" s="6"/>
      <c r="JK255" s="6"/>
      <c r="JL255" s="6"/>
      <c r="JM255" s="6"/>
      <c r="JN255" s="6"/>
      <c r="JO255" s="6"/>
      <c r="JP255" s="6"/>
      <c r="JQ255" s="6"/>
      <c r="JR255" s="6"/>
      <c r="JS255" s="6"/>
      <c r="JT255" s="6"/>
      <c r="JU255" s="6"/>
      <c r="JV255" s="6"/>
      <c r="JW255" s="6"/>
      <c r="JX255" s="6"/>
      <c r="JY255" s="6"/>
    </row>
    <row r="256" spans="68:285" x14ac:dyDescent="0.25"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  <c r="IV256" s="6"/>
      <c r="IW256" s="6"/>
      <c r="IX256" s="6"/>
      <c r="IY256" s="6"/>
      <c r="IZ256" s="6"/>
      <c r="JA256" s="6"/>
      <c r="JB256" s="6"/>
      <c r="JC256" s="6"/>
      <c r="JD256" s="6"/>
      <c r="JE256" s="6"/>
      <c r="JF256" s="6"/>
      <c r="JG256" s="6"/>
      <c r="JH256" s="6"/>
      <c r="JI256" s="6"/>
      <c r="JJ256" s="6"/>
      <c r="JK256" s="6"/>
      <c r="JL256" s="6"/>
      <c r="JM256" s="6"/>
      <c r="JN256" s="6"/>
      <c r="JO256" s="6"/>
      <c r="JP256" s="6"/>
      <c r="JQ256" s="6"/>
      <c r="JR256" s="6"/>
      <c r="JS256" s="6"/>
      <c r="JT256" s="6"/>
      <c r="JU256" s="6"/>
      <c r="JV256" s="6"/>
      <c r="JW256" s="6"/>
      <c r="JX256" s="6"/>
      <c r="JY256" s="6"/>
    </row>
    <row r="257" spans="68:285" x14ac:dyDescent="0.25"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  <c r="IV257" s="6"/>
      <c r="IW257" s="6"/>
      <c r="IX257" s="6"/>
      <c r="IY257" s="6"/>
      <c r="IZ257" s="6"/>
      <c r="JA257" s="6"/>
      <c r="JB257" s="6"/>
      <c r="JC257" s="6"/>
      <c r="JD257" s="6"/>
      <c r="JE257" s="6"/>
      <c r="JF257" s="6"/>
      <c r="JG257" s="6"/>
      <c r="JH257" s="6"/>
      <c r="JI257" s="6"/>
      <c r="JJ257" s="6"/>
      <c r="JK257" s="6"/>
      <c r="JL257" s="6"/>
      <c r="JM257" s="6"/>
      <c r="JN257" s="6"/>
      <c r="JO257" s="6"/>
      <c r="JP257" s="6"/>
      <c r="JQ257" s="6"/>
      <c r="JR257" s="6"/>
      <c r="JS257" s="6"/>
      <c r="JT257" s="6"/>
      <c r="JU257" s="6"/>
      <c r="JV257" s="6"/>
      <c r="JW257" s="6"/>
      <c r="JX257" s="6"/>
      <c r="JY257" s="6"/>
    </row>
    <row r="258" spans="68:285" x14ac:dyDescent="0.25"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  <c r="IV258" s="6"/>
      <c r="IW258" s="6"/>
      <c r="IX258" s="6"/>
      <c r="IY258" s="6"/>
      <c r="IZ258" s="6"/>
      <c r="JA258" s="6"/>
      <c r="JB258" s="6"/>
      <c r="JC258" s="6"/>
      <c r="JD258" s="6"/>
      <c r="JE258" s="6"/>
      <c r="JF258" s="6"/>
      <c r="JG258" s="6"/>
      <c r="JH258" s="6"/>
      <c r="JI258" s="6"/>
      <c r="JJ258" s="6"/>
      <c r="JK258" s="6"/>
      <c r="JL258" s="6"/>
      <c r="JM258" s="6"/>
      <c r="JN258" s="6"/>
      <c r="JO258" s="6"/>
      <c r="JP258" s="6"/>
      <c r="JQ258" s="6"/>
      <c r="JR258" s="6"/>
      <c r="JS258" s="6"/>
      <c r="JT258" s="6"/>
      <c r="JU258" s="6"/>
      <c r="JV258" s="6"/>
      <c r="JW258" s="6"/>
      <c r="JX258" s="6"/>
      <c r="JY258" s="6"/>
    </row>
    <row r="259" spans="68:285" x14ac:dyDescent="0.25"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  <c r="IV259" s="6"/>
      <c r="IW259" s="6"/>
      <c r="IX259" s="6"/>
      <c r="IY259" s="6"/>
      <c r="IZ259" s="6"/>
      <c r="JA259" s="6"/>
      <c r="JB259" s="6"/>
      <c r="JC259" s="6"/>
      <c r="JD259" s="6"/>
      <c r="JE259" s="6"/>
      <c r="JF259" s="6"/>
      <c r="JG259" s="6"/>
      <c r="JH259" s="6"/>
      <c r="JI259" s="6"/>
      <c r="JJ259" s="6"/>
      <c r="JK259" s="6"/>
      <c r="JL259" s="6"/>
      <c r="JM259" s="6"/>
      <c r="JN259" s="6"/>
      <c r="JO259" s="6"/>
      <c r="JP259" s="6"/>
      <c r="JQ259" s="6"/>
      <c r="JR259" s="6"/>
      <c r="JS259" s="6"/>
      <c r="JT259" s="6"/>
      <c r="JU259" s="6"/>
      <c r="JV259" s="6"/>
      <c r="JW259" s="6"/>
      <c r="JX259" s="6"/>
      <c r="JY259" s="6"/>
    </row>
    <row r="260" spans="68:285" x14ac:dyDescent="0.25"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  <c r="IV260" s="6"/>
      <c r="IW260" s="6"/>
      <c r="IX260" s="6"/>
      <c r="IY260" s="6"/>
      <c r="IZ260" s="6"/>
      <c r="JA260" s="6"/>
      <c r="JB260" s="6"/>
      <c r="JC260" s="6"/>
      <c r="JD260" s="6"/>
      <c r="JE260" s="6"/>
      <c r="JF260" s="6"/>
      <c r="JG260" s="6"/>
      <c r="JH260" s="6"/>
      <c r="JI260" s="6"/>
      <c r="JJ260" s="6"/>
      <c r="JK260" s="6"/>
      <c r="JL260" s="6"/>
      <c r="JM260" s="6"/>
      <c r="JN260" s="6"/>
      <c r="JO260" s="6"/>
      <c r="JP260" s="6"/>
      <c r="JQ260" s="6"/>
      <c r="JR260" s="6"/>
      <c r="JS260" s="6"/>
      <c r="JT260" s="6"/>
      <c r="JU260" s="6"/>
      <c r="JV260" s="6"/>
      <c r="JW260" s="6"/>
      <c r="JX260" s="6"/>
      <c r="JY260" s="6"/>
    </row>
    <row r="261" spans="68:285" x14ac:dyDescent="0.25"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  <c r="IV261" s="6"/>
      <c r="IW261" s="6"/>
      <c r="IX261" s="6"/>
      <c r="IY261" s="6"/>
      <c r="IZ261" s="6"/>
      <c r="JA261" s="6"/>
      <c r="JB261" s="6"/>
      <c r="JC261" s="6"/>
      <c r="JD261" s="6"/>
      <c r="JE261" s="6"/>
      <c r="JF261" s="6"/>
      <c r="JG261" s="6"/>
      <c r="JH261" s="6"/>
      <c r="JI261" s="6"/>
      <c r="JJ261" s="6"/>
      <c r="JK261" s="6"/>
      <c r="JL261" s="6"/>
      <c r="JM261" s="6"/>
      <c r="JN261" s="6"/>
      <c r="JO261" s="6"/>
      <c r="JP261" s="6"/>
      <c r="JQ261" s="6"/>
      <c r="JR261" s="6"/>
      <c r="JS261" s="6"/>
      <c r="JT261" s="6"/>
      <c r="JU261" s="6"/>
      <c r="JV261" s="6"/>
      <c r="JW261" s="6"/>
      <c r="JX261" s="6"/>
      <c r="JY261" s="6"/>
    </row>
    <row r="262" spans="68:285" x14ac:dyDescent="0.25"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  <c r="IV262" s="6"/>
      <c r="IW262" s="6"/>
      <c r="IX262" s="6"/>
      <c r="IY262" s="6"/>
      <c r="IZ262" s="6"/>
      <c r="JA262" s="6"/>
      <c r="JB262" s="6"/>
      <c r="JC262" s="6"/>
      <c r="JD262" s="6"/>
      <c r="JE262" s="6"/>
      <c r="JF262" s="6"/>
      <c r="JG262" s="6"/>
      <c r="JH262" s="6"/>
      <c r="JI262" s="6"/>
      <c r="JJ262" s="6"/>
      <c r="JK262" s="6"/>
      <c r="JL262" s="6"/>
      <c r="JM262" s="6"/>
      <c r="JN262" s="6"/>
      <c r="JO262" s="6"/>
      <c r="JP262" s="6"/>
      <c r="JQ262" s="6"/>
      <c r="JR262" s="6"/>
      <c r="JS262" s="6"/>
      <c r="JT262" s="6"/>
      <c r="JU262" s="6"/>
      <c r="JV262" s="6"/>
      <c r="JW262" s="6"/>
      <c r="JX262" s="6"/>
      <c r="JY262" s="6"/>
    </row>
    <row r="263" spans="68:285" x14ac:dyDescent="0.25"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  <c r="IV263" s="6"/>
      <c r="IW263" s="6"/>
      <c r="IX263" s="6"/>
      <c r="IY263" s="6"/>
      <c r="IZ263" s="6"/>
      <c r="JA263" s="6"/>
      <c r="JB263" s="6"/>
      <c r="JC263" s="6"/>
      <c r="JD263" s="6"/>
      <c r="JE263" s="6"/>
      <c r="JF263" s="6"/>
      <c r="JG263" s="6"/>
      <c r="JH263" s="6"/>
      <c r="JI263" s="6"/>
      <c r="JJ263" s="6"/>
      <c r="JK263" s="6"/>
      <c r="JL263" s="6"/>
      <c r="JM263" s="6"/>
      <c r="JN263" s="6"/>
      <c r="JO263" s="6"/>
      <c r="JP263" s="6"/>
      <c r="JQ263" s="6"/>
      <c r="JR263" s="6"/>
      <c r="JS263" s="6"/>
      <c r="JT263" s="6"/>
      <c r="JU263" s="6"/>
      <c r="JV263" s="6"/>
      <c r="JW263" s="6"/>
      <c r="JX263" s="6"/>
      <c r="JY263" s="6"/>
    </row>
    <row r="264" spans="68:285" x14ac:dyDescent="0.25"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  <c r="IV264" s="6"/>
      <c r="IW264" s="6"/>
      <c r="IX264" s="6"/>
      <c r="IY264" s="6"/>
      <c r="IZ264" s="6"/>
      <c r="JA264" s="6"/>
      <c r="JB264" s="6"/>
      <c r="JC264" s="6"/>
      <c r="JD264" s="6"/>
      <c r="JE264" s="6"/>
      <c r="JF264" s="6"/>
      <c r="JG264" s="6"/>
      <c r="JH264" s="6"/>
      <c r="JI264" s="6"/>
      <c r="JJ264" s="6"/>
      <c r="JK264" s="6"/>
      <c r="JL264" s="6"/>
      <c r="JM264" s="6"/>
      <c r="JN264" s="6"/>
      <c r="JO264" s="6"/>
      <c r="JP264" s="6"/>
      <c r="JQ264" s="6"/>
      <c r="JR264" s="6"/>
      <c r="JS264" s="6"/>
      <c r="JT264" s="6"/>
      <c r="JU264" s="6"/>
      <c r="JV264" s="6"/>
      <c r="JW264" s="6"/>
      <c r="JX264" s="6"/>
      <c r="JY264" s="6"/>
    </row>
    <row r="265" spans="68:285" x14ac:dyDescent="0.25"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  <c r="IV265" s="6"/>
      <c r="IW265" s="6"/>
      <c r="IX265" s="6"/>
      <c r="IY265" s="6"/>
      <c r="IZ265" s="6"/>
      <c r="JA265" s="6"/>
      <c r="JB265" s="6"/>
      <c r="JC265" s="6"/>
      <c r="JD265" s="6"/>
      <c r="JE265" s="6"/>
      <c r="JF265" s="6"/>
      <c r="JG265" s="6"/>
      <c r="JH265" s="6"/>
      <c r="JI265" s="6"/>
      <c r="JJ265" s="6"/>
      <c r="JK265" s="6"/>
      <c r="JL265" s="6"/>
      <c r="JM265" s="6"/>
      <c r="JN265" s="6"/>
      <c r="JO265" s="6"/>
      <c r="JP265" s="6"/>
      <c r="JQ265" s="6"/>
      <c r="JR265" s="6"/>
      <c r="JS265" s="6"/>
      <c r="JT265" s="6"/>
      <c r="JU265" s="6"/>
      <c r="JV265" s="6"/>
      <c r="JW265" s="6"/>
      <c r="JX265" s="6"/>
      <c r="JY265" s="6"/>
    </row>
    <row r="266" spans="68:285" x14ac:dyDescent="0.25"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  <c r="IV266" s="6"/>
      <c r="IW266" s="6"/>
      <c r="IX266" s="6"/>
      <c r="IY266" s="6"/>
      <c r="IZ266" s="6"/>
      <c r="JA266" s="6"/>
      <c r="JB266" s="6"/>
      <c r="JC266" s="6"/>
      <c r="JD266" s="6"/>
      <c r="JE266" s="6"/>
      <c r="JF266" s="6"/>
      <c r="JG266" s="6"/>
      <c r="JH266" s="6"/>
      <c r="JI266" s="6"/>
      <c r="JJ266" s="6"/>
      <c r="JK266" s="6"/>
      <c r="JL266" s="6"/>
      <c r="JM266" s="6"/>
      <c r="JN266" s="6"/>
      <c r="JO266" s="6"/>
      <c r="JP266" s="6"/>
      <c r="JQ266" s="6"/>
      <c r="JR266" s="6"/>
      <c r="JS266" s="6"/>
      <c r="JT266" s="6"/>
      <c r="JU266" s="6"/>
      <c r="JV266" s="6"/>
      <c r="JW266" s="6"/>
      <c r="JX266" s="6"/>
      <c r="JY266" s="6"/>
    </row>
    <row r="267" spans="68:285" x14ac:dyDescent="0.25"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  <c r="IV267" s="6"/>
      <c r="IW267" s="6"/>
      <c r="IX267" s="6"/>
      <c r="IY267" s="6"/>
      <c r="IZ267" s="6"/>
      <c r="JA267" s="6"/>
      <c r="JB267" s="6"/>
      <c r="JC267" s="6"/>
      <c r="JD267" s="6"/>
      <c r="JE267" s="6"/>
      <c r="JF267" s="6"/>
      <c r="JG267" s="6"/>
      <c r="JH267" s="6"/>
      <c r="JI267" s="6"/>
      <c r="JJ267" s="6"/>
      <c r="JK267" s="6"/>
      <c r="JL267" s="6"/>
      <c r="JM267" s="6"/>
      <c r="JN267" s="6"/>
      <c r="JO267" s="6"/>
      <c r="JP267" s="6"/>
      <c r="JQ267" s="6"/>
      <c r="JR267" s="6"/>
      <c r="JS267" s="6"/>
      <c r="JT267" s="6"/>
      <c r="JU267" s="6"/>
      <c r="JV267" s="6"/>
      <c r="JW267" s="6"/>
      <c r="JX267" s="6"/>
      <c r="JY267" s="6"/>
    </row>
    <row r="268" spans="68:285" x14ac:dyDescent="0.25"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  <c r="IV268" s="6"/>
      <c r="IW268" s="6"/>
      <c r="IX268" s="6"/>
      <c r="IY268" s="6"/>
      <c r="IZ268" s="6"/>
      <c r="JA268" s="6"/>
      <c r="JB268" s="6"/>
      <c r="JC268" s="6"/>
      <c r="JD268" s="6"/>
      <c r="JE268" s="6"/>
      <c r="JF268" s="6"/>
      <c r="JG268" s="6"/>
      <c r="JH268" s="6"/>
      <c r="JI268" s="6"/>
      <c r="JJ268" s="6"/>
      <c r="JK268" s="6"/>
      <c r="JL268" s="6"/>
      <c r="JM268" s="6"/>
      <c r="JN268" s="6"/>
      <c r="JO268" s="6"/>
      <c r="JP268" s="6"/>
      <c r="JQ268" s="6"/>
      <c r="JR268" s="6"/>
      <c r="JS268" s="6"/>
      <c r="JT268" s="6"/>
      <c r="JU268" s="6"/>
      <c r="JV268" s="6"/>
      <c r="JW268" s="6"/>
      <c r="JX268" s="6"/>
      <c r="JY268" s="6"/>
    </row>
    <row r="269" spans="68:285" x14ac:dyDescent="0.25"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  <c r="IV269" s="6"/>
      <c r="IW269" s="6"/>
      <c r="IX269" s="6"/>
      <c r="IY269" s="6"/>
      <c r="IZ269" s="6"/>
      <c r="JA269" s="6"/>
      <c r="JB269" s="6"/>
      <c r="JC269" s="6"/>
      <c r="JD269" s="6"/>
      <c r="JE269" s="6"/>
      <c r="JF269" s="6"/>
      <c r="JG269" s="6"/>
      <c r="JH269" s="6"/>
      <c r="JI269" s="6"/>
      <c r="JJ269" s="6"/>
      <c r="JK269" s="6"/>
      <c r="JL269" s="6"/>
      <c r="JM269" s="6"/>
      <c r="JN269" s="6"/>
      <c r="JO269" s="6"/>
      <c r="JP269" s="6"/>
      <c r="JQ269" s="6"/>
      <c r="JR269" s="6"/>
      <c r="JS269" s="6"/>
      <c r="JT269" s="6"/>
      <c r="JU269" s="6"/>
      <c r="JV269" s="6"/>
      <c r="JW269" s="6"/>
      <c r="JX269" s="6"/>
      <c r="JY269" s="6"/>
    </row>
    <row r="270" spans="68:285" x14ac:dyDescent="0.25"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  <c r="IV270" s="6"/>
      <c r="IW270" s="6"/>
      <c r="IX270" s="6"/>
      <c r="IY270" s="6"/>
      <c r="IZ270" s="6"/>
      <c r="JA270" s="6"/>
      <c r="JB270" s="6"/>
      <c r="JC270" s="6"/>
      <c r="JD270" s="6"/>
      <c r="JE270" s="6"/>
      <c r="JF270" s="6"/>
      <c r="JG270" s="6"/>
      <c r="JH270" s="6"/>
      <c r="JI270" s="6"/>
      <c r="JJ270" s="6"/>
      <c r="JK270" s="6"/>
      <c r="JL270" s="6"/>
      <c r="JM270" s="6"/>
      <c r="JN270" s="6"/>
      <c r="JO270" s="6"/>
      <c r="JP270" s="6"/>
      <c r="JQ270" s="6"/>
      <c r="JR270" s="6"/>
      <c r="JS270" s="6"/>
      <c r="JT270" s="6"/>
      <c r="JU270" s="6"/>
      <c r="JV270" s="6"/>
      <c r="JW270" s="6"/>
      <c r="JX270" s="6"/>
      <c r="JY270" s="6"/>
    </row>
    <row r="271" spans="68:285" x14ac:dyDescent="0.25"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  <c r="IV271" s="6"/>
      <c r="IW271" s="6"/>
      <c r="IX271" s="6"/>
      <c r="IY271" s="6"/>
      <c r="IZ271" s="6"/>
      <c r="JA271" s="6"/>
      <c r="JB271" s="6"/>
      <c r="JC271" s="6"/>
      <c r="JD271" s="6"/>
      <c r="JE271" s="6"/>
      <c r="JF271" s="6"/>
      <c r="JG271" s="6"/>
      <c r="JH271" s="6"/>
      <c r="JI271" s="6"/>
      <c r="JJ271" s="6"/>
      <c r="JK271" s="6"/>
      <c r="JL271" s="6"/>
      <c r="JM271" s="6"/>
      <c r="JN271" s="6"/>
      <c r="JO271" s="6"/>
      <c r="JP271" s="6"/>
      <c r="JQ271" s="6"/>
      <c r="JR271" s="6"/>
      <c r="JS271" s="6"/>
      <c r="JT271" s="6"/>
      <c r="JU271" s="6"/>
      <c r="JV271" s="6"/>
      <c r="JW271" s="6"/>
      <c r="JX271" s="6"/>
      <c r="JY271" s="6"/>
    </row>
    <row r="272" spans="68:285" x14ac:dyDescent="0.25"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  <c r="IV272" s="6"/>
      <c r="IW272" s="6"/>
      <c r="IX272" s="6"/>
      <c r="IY272" s="6"/>
      <c r="IZ272" s="6"/>
      <c r="JA272" s="6"/>
      <c r="JB272" s="6"/>
      <c r="JC272" s="6"/>
      <c r="JD272" s="6"/>
      <c r="JE272" s="6"/>
      <c r="JF272" s="6"/>
      <c r="JG272" s="6"/>
      <c r="JH272" s="6"/>
      <c r="JI272" s="6"/>
      <c r="JJ272" s="6"/>
      <c r="JK272" s="6"/>
      <c r="JL272" s="6"/>
      <c r="JM272" s="6"/>
      <c r="JN272" s="6"/>
      <c r="JO272" s="6"/>
      <c r="JP272" s="6"/>
      <c r="JQ272" s="6"/>
      <c r="JR272" s="6"/>
      <c r="JS272" s="6"/>
      <c r="JT272" s="6"/>
      <c r="JU272" s="6"/>
      <c r="JV272" s="6"/>
      <c r="JW272" s="6"/>
      <c r="JX272" s="6"/>
      <c r="JY272" s="6"/>
    </row>
    <row r="273" spans="68:285" x14ac:dyDescent="0.25"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  <c r="IV273" s="6"/>
      <c r="IW273" s="6"/>
      <c r="IX273" s="6"/>
      <c r="IY273" s="6"/>
      <c r="IZ273" s="6"/>
      <c r="JA273" s="6"/>
      <c r="JB273" s="6"/>
      <c r="JC273" s="6"/>
      <c r="JD273" s="6"/>
      <c r="JE273" s="6"/>
      <c r="JF273" s="6"/>
      <c r="JG273" s="6"/>
      <c r="JH273" s="6"/>
      <c r="JI273" s="6"/>
      <c r="JJ273" s="6"/>
      <c r="JK273" s="6"/>
      <c r="JL273" s="6"/>
      <c r="JM273" s="6"/>
      <c r="JN273" s="6"/>
      <c r="JO273" s="6"/>
      <c r="JP273" s="6"/>
      <c r="JQ273" s="6"/>
      <c r="JR273" s="6"/>
      <c r="JS273" s="6"/>
      <c r="JT273" s="6"/>
      <c r="JU273" s="6"/>
      <c r="JV273" s="6"/>
      <c r="JW273" s="6"/>
      <c r="JX273" s="6"/>
      <c r="JY273" s="6"/>
    </row>
    <row r="274" spans="68:285" x14ac:dyDescent="0.25"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  <c r="IV274" s="6"/>
      <c r="IW274" s="6"/>
      <c r="IX274" s="6"/>
      <c r="IY274" s="6"/>
      <c r="IZ274" s="6"/>
      <c r="JA274" s="6"/>
      <c r="JB274" s="6"/>
      <c r="JC274" s="6"/>
      <c r="JD274" s="6"/>
      <c r="JE274" s="6"/>
      <c r="JF274" s="6"/>
      <c r="JG274" s="6"/>
      <c r="JH274" s="6"/>
      <c r="JI274" s="6"/>
      <c r="JJ274" s="6"/>
      <c r="JK274" s="6"/>
      <c r="JL274" s="6"/>
      <c r="JM274" s="6"/>
      <c r="JN274" s="6"/>
      <c r="JO274" s="6"/>
      <c r="JP274" s="6"/>
      <c r="JQ274" s="6"/>
      <c r="JR274" s="6"/>
      <c r="JS274" s="6"/>
      <c r="JT274" s="6"/>
      <c r="JU274" s="6"/>
      <c r="JV274" s="6"/>
      <c r="JW274" s="6"/>
      <c r="JX274" s="6"/>
      <c r="JY274" s="6"/>
    </row>
    <row r="275" spans="68:285" x14ac:dyDescent="0.25"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  <c r="IV275" s="6"/>
      <c r="IW275" s="6"/>
      <c r="IX275" s="6"/>
      <c r="IY275" s="6"/>
      <c r="IZ275" s="6"/>
      <c r="JA275" s="6"/>
      <c r="JB275" s="6"/>
      <c r="JC275" s="6"/>
      <c r="JD275" s="6"/>
      <c r="JE275" s="6"/>
      <c r="JF275" s="6"/>
      <c r="JG275" s="6"/>
      <c r="JH275" s="6"/>
      <c r="JI275" s="6"/>
      <c r="JJ275" s="6"/>
      <c r="JK275" s="6"/>
      <c r="JL275" s="6"/>
      <c r="JM275" s="6"/>
      <c r="JN275" s="6"/>
      <c r="JO275" s="6"/>
      <c r="JP275" s="6"/>
      <c r="JQ275" s="6"/>
      <c r="JR275" s="6"/>
      <c r="JS275" s="6"/>
      <c r="JT275" s="6"/>
      <c r="JU275" s="6"/>
      <c r="JV275" s="6"/>
      <c r="JW275" s="6"/>
      <c r="JX275" s="6"/>
      <c r="JY275" s="6"/>
    </row>
    <row r="276" spans="68:285" x14ac:dyDescent="0.25"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  <c r="IV276" s="6"/>
      <c r="IW276" s="6"/>
      <c r="IX276" s="6"/>
      <c r="IY276" s="6"/>
      <c r="IZ276" s="6"/>
      <c r="JA276" s="6"/>
      <c r="JB276" s="6"/>
      <c r="JC276" s="6"/>
      <c r="JD276" s="6"/>
      <c r="JE276" s="6"/>
      <c r="JF276" s="6"/>
      <c r="JG276" s="6"/>
      <c r="JH276" s="6"/>
      <c r="JI276" s="6"/>
      <c r="JJ276" s="6"/>
      <c r="JK276" s="6"/>
      <c r="JL276" s="6"/>
      <c r="JM276" s="6"/>
      <c r="JN276" s="6"/>
      <c r="JO276" s="6"/>
      <c r="JP276" s="6"/>
      <c r="JQ276" s="6"/>
      <c r="JR276" s="6"/>
      <c r="JS276" s="6"/>
      <c r="JT276" s="6"/>
      <c r="JU276" s="6"/>
      <c r="JV276" s="6"/>
      <c r="JW276" s="6"/>
      <c r="JX276" s="6"/>
      <c r="JY276" s="6"/>
    </row>
    <row r="277" spans="68:285" x14ac:dyDescent="0.25"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  <c r="IV277" s="6"/>
      <c r="IW277" s="6"/>
      <c r="IX277" s="6"/>
      <c r="IY277" s="6"/>
      <c r="IZ277" s="6"/>
      <c r="JA277" s="6"/>
      <c r="JB277" s="6"/>
      <c r="JC277" s="6"/>
      <c r="JD277" s="6"/>
      <c r="JE277" s="6"/>
      <c r="JF277" s="6"/>
      <c r="JG277" s="6"/>
      <c r="JH277" s="6"/>
      <c r="JI277" s="6"/>
      <c r="JJ277" s="6"/>
      <c r="JK277" s="6"/>
      <c r="JL277" s="6"/>
      <c r="JM277" s="6"/>
      <c r="JN277" s="6"/>
      <c r="JO277" s="6"/>
      <c r="JP277" s="6"/>
      <c r="JQ277" s="6"/>
      <c r="JR277" s="6"/>
      <c r="JS277" s="6"/>
      <c r="JT277" s="6"/>
      <c r="JU277" s="6"/>
      <c r="JV277" s="6"/>
      <c r="JW277" s="6"/>
      <c r="JX277" s="6"/>
      <c r="JY277" s="6"/>
    </row>
    <row r="278" spans="68:285" x14ac:dyDescent="0.25"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  <c r="IV278" s="6"/>
      <c r="IW278" s="6"/>
      <c r="IX278" s="6"/>
      <c r="IY278" s="6"/>
      <c r="IZ278" s="6"/>
      <c r="JA278" s="6"/>
      <c r="JB278" s="6"/>
      <c r="JC278" s="6"/>
      <c r="JD278" s="6"/>
      <c r="JE278" s="6"/>
      <c r="JF278" s="6"/>
      <c r="JG278" s="6"/>
      <c r="JH278" s="6"/>
      <c r="JI278" s="6"/>
      <c r="JJ278" s="6"/>
      <c r="JK278" s="6"/>
      <c r="JL278" s="6"/>
      <c r="JM278" s="6"/>
      <c r="JN278" s="6"/>
      <c r="JO278" s="6"/>
      <c r="JP278" s="6"/>
      <c r="JQ278" s="6"/>
      <c r="JR278" s="6"/>
      <c r="JS278" s="6"/>
      <c r="JT278" s="6"/>
      <c r="JU278" s="6"/>
      <c r="JV278" s="6"/>
      <c r="JW278" s="6"/>
      <c r="JX278" s="6"/>
      <c r="JY278" s="6"/>
    </row>
    <row r="279" spans="68:285" x14ac:dyDescent="0.25"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  <c r="IV279" s="6"/>
      <c r="IW279" s="6"/>
      <c r="IX279" s="6"/>
      <c r="IY279" s="6"/>
      <c r="IZ279" s="6"/>
      <c r="JA279" s="6"/>
      <c r="JB279" s="6"/>
      <c r="JC279" s="6"/>
      <c r="JD279" s="6"/>
      <c r="JE279" s="6"/>
      <c r="JF279" s="6"/>
      <c r="JG279" s="6"/>
      <c r="JH279" s="6"/>
      <c r="JI279" s="6"/>
      <c r="JJ279" s="6"/>
      <c r="JK279" s="6"/>
      <c r="JL279" s="6"/>
      <c r="JM279" s="6"/>
      <c r="JN279" s="6"/>
      <c r="JO279" s="6"/>
      <c r="JP279" s="6"/>
      <c r="JQ279" s="6"/>
      <c r="JR279" s="6"/>
      <c r="JS279" s="6"/>
      <c r="JT279" s="6"/>
      <c r="JU279" s="6"/>
      <c r="JV279" s="6"/>
      <c r="JW279" s="6"/>
      <c r="JX279" s="6"/>
      <c r="JY279" s="6"/>
    </row>
    <row r="280" spans="68:285" x14ac:dyDescent="0.25"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  <c r="IV280" s="6"/>
      <c r="IW280" s="6"/>
      <c r="IX280" s="6"/>
      <c r="IY280" s="6"/>
      <c r="IZ280" s="6"/>
      <c r="JA280" s="6"/>
      <c r="JB280" s="6"/>
      <c r="JC280" s="6"/>
      <c r="JD280" s="6"/>
      <c r="JE280" s="6"/>
      <c r="JF280" s="6"/>
      <c r="JG280" s="6"/>
      <c r="JH280" s="6"/>
      <c r="JI280" s="6"/>
      <c r="JJ280" s="6"/>
      <c r="JK280" s="6"/>
      <c r="JL280" s="6"/>
      <c r="JM280" s="6"/>
      <c r="JN280" s="6"/>
      <c r="JO280" s="6"/>
      <c r="JP280" s="6"/>
      <c r="JQ280" s="6"/>
      <c r="JR280" s="6"/>
      <c r="JS280" s="6"/>
      <c r="JT280" s="6"/>
      <c r="JU280" s="6"/>
      <c r="JV280" s="6"/>
      <c r="JW280" s="6"/>
      <c r="JX280" s="6"/>
      <c r="JY280" s="6"/>
    </row>
    <row r="281" spans="68:285" x14ac:dyDescent="0.25"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  <c r="IV281" s="6"/>
      <c r="IW281" s="6"/>
      <c r="IX281" s="6"/>
      <c r="IY281" s="6"/>
      <c r="IZ281" s="6"/>
      <c r="JA281" s="6"/>
      <c r="JB281" s="6"/>
      <c r="JC281" s="6"/>
      <c r="JD281" s="6"/>
      <c r="JE281" s="6"/>
      <c r="JF281" s="6"/>
      <c r="JG281" s="6"/>
      <c r="JH281" s="6"/>
      <c r="JI281" s="6"/>
      <c r="JJ281" s="6"/>
      <c r="JK281" s="6"/>
      <c r="JL281" s="6"/>
      <c r="JM281" s="6"/>
      <c r="JN281" s="6"/>
      <c r="JO281" s="6"/>
      <c r="JP281" s="6"/>
      <c r="JQ281" s="6"/>
      <c r="JR281" s="6"/>
      <c r="JS281" s="6"/>
      <c r="JT281" s="6"/>
      <c r="JU281" s="6"/>
      <c r="JV281" s="6"/>
      <c r="JW281" s="6"/>
      <c r="JX281" s="6"/>
      <c r="JY281" s="6"/>
    </row>
    <row r="282" spans="68:285" x14ac:dyDescent="0.25"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  <c r="IV282" s="6"/>
      <c r="IW282" s="6"/>
      <c r="IX282" s="6"/>
      <c r="IY282" s="6"/>
      <c r="IZ282" s="6"/>
      <c r="JA282" s="6"/>
      <c r="JB282" s="6"/>
      <c r="JC282" s="6"/>
      <c r="JD282" s="6"/>
      <c r="JE282" s="6"/>
      <c r="JF282" s="6"/>
      <c r="JG282" s="6"/>
      <c r="JH282" s="6"/>
      <c r="JI282" s="6"/>
      <c r="JJ282" s="6"/>
      <c r="JK282" s="6"/>
      <c r="JL282" s="6"/>
      <c r="JM282" s="6"/>
      <c r="JN282" s="6"/>
      <c r="JO282" s="6"/>
      <c r="JP282" s="6"/>
      <c r="JQ282" s="6"/>
      <c r="JR282" s="6"/>
      <c r="JS282" s="6"/>
      <c r="JT282" s="6"/>
      <c r="JU282" s="6"/>
      <c r="JV282" s="6"/>
      <c r="JW282" s="6"/>
      <c r="JX282" s="6"/>
      <c r="JY282" s="6"/>
    </row>
    <row r="283" spans="68:285" x14ac:dyDescent="0.25"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  <c r="IV283" s="6"/>
      <c r="IW283" s="6"/>
      <c r="IX283" s="6"/>
      <c r="IY283" s="6"/>
      <c r="IZ283" s="6"/>
      <c r="JA283" s="6"/>
      <c r="JB283" s="6"/>
      <c r="JC283" s="6"/>
      <c r="JD283" s="6"/>
      <c r="JE283" s="6"/>
      <c r="JF283" s="6"/>
      <c r="JG283" s="6"/>
      <c r="JH283" s="6"/>
      <c r="JI283" s="6"/>
      <c r="JJ283" s="6"/>
      <c r="JK283" s="6"/>
      <c r="JL283" s="6"/>
      <c r="JM283" s="6"/>
      <c r="JN283" s="6"/>
      <c r="JO283" s="6"/>
      <c r="JP283" s="6"/>
      <c r="JQ283" s="6"/>
      <c r="JR283" s="6"/>
      <c r="JS283" s="6"/>
      <c r="JT283" s="6"/>
      <c r="JU283" s="6"/>
      <c r="JV283" s="6"/>
      <c r="JW283" s="6"/>
      <c r="JX283" s="6"/>
      <c r="JY283" s="6"/>
    </row>
    <row r="284" spans="68:285" x14ac:dyDescent="0.25"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  <c r="IV284" s="6"/>
      <c r="IW284" s="6"/>
      <c r="IX284" s="6"/>
      <c r="IY284" s="6"/>
      <c r="IZ284" s="6"/>
      <c r="JA284" s="6"/>
      <c r="JB284" s="6"/>
      <c r="JC284" s="6"/>
      <c r="JD284" s="6"/>
      <c r="JE284" s="6"/>
      <c r="JF284" s="6"/>
      <c r="JG284" s="6"/>
      <c r="JH284" s="6"/>
      <c r="JI284" s="6"/>
      <c r="JJ284" s="6"/>
      <c r="JK284" s="6"/>
      <c r="JL284" s="6"/>
      <c r="JM284" s="6"/>
      <c r="JN284" s="6"/>
      <c r="JO284" s="6"/>
      <c r="JP284" s="6"/>
      <c r="JQ284" s="6"/>
      <c r="JR284" s="6"/>
      <c r="JS284" s="6"/>
      <c r="JT284" s="6"/>
      <c r="JU284" s="6"/>
      <c r="JV284" s="6"/>
      <c r="JW284" s="6"/>
      <c r="JX284" s="6"/>
      <c r="JY284" s="6"/>
    </row>
    <row r="285" spans="68:285" x14ac:dyDescent="0.25"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  <c r="IV285" s="6"/>
      <c r="IW285" s="6"/>
      <c r="IX285" s="6"/>
      <c r="IY285" s="6"/>
      <c r="IZ285" s="6"/>
      <c r="JA285" s="6"/>
      <c r="JB285" s="6"/>
      <c r="JC285" s="6"/>
      <c r="JD285" s="6"/>
      <c r="JE285" s="6"/>
      <c r="JF285" s="6"/>
      <c r="JG285" s="6"/>
      <c r="JH285" s="6"/>
      <c r="JI285" s="6"/>
      <c r="JJ285" s="6"/>
      <c r="JK285" s="6"/>
      <c r="JL285" s="6"/>
      <c r="JM285" s="6"/>
      <c r="JN285" s="6"/>
      <c r="JO285" s="6"/>
      <c r="JP285" s="6"/>
      <c r="JQ285" s="6"/>
      <c r="JR285" s="6"/>
      <c r="JS285" s="6"/>
      <c r="JT285" s="6"/>
      <c r="JU285" s="6"/>
      <c r="JV285" s="6"/>
      <c r="JW285" s="6"/>
      <c r="JX285" s="6"/>
      <c r="JY285" s="6"/>
    </row>
    <row r="286" spans="68:285" x14ac:dyDescent="0.25"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  <c r="IV286" s="6"/>
      <c r="IW286" s="6"/>
      <c r="IX286" s="6"/>
      <c r="IY286" s="6"/>
      <c r="IZ286" s="6"/>
      <c r="JA286" s="6"/>
      <c r="JB286" s="6"/>
      <c r="JC286" s="6"/>
      <c r="JD286" s="6"/>
      <c r="JE286" s="6"/>
      <c r="JF286" s="6"/>
      <c r="JG286" s="6"/>
      <c r="JH286" s="6"/>
      <c r="JI286" s="6"/>
      <c r="JJ286" s="6"/>
      <c r="JK286" s="6"/>
      <c r="JL286" s="6"/>
      <c r="JM286" s="6"/>
      <c r="JN286" s="6"/>
      <c r="JO286" s="6"/>
      <c r="JP286" s="6"/>
      <c r="JQ286" s="6"/>
      <c r="JR286" s="6"/>
      <c r="JS286" s="6"/>
      <c r="JT286" s="6"/>
      <c r="JU286" s="6"/>
      <c r="JV286" s="6"/>
      <c r="JW286" s="6"/>
      <c r="JX286" s="6"/>
      <c r="JY286" s="6"/>
    </row>
    <row r="287" spans="68:285" x14ac:dyDescent="0.25"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  <c r="IV287" s="6"/>
      <c r="IW287" s="6"/>
      <c r="IX287" s="6"/>
      <c r="IY287" s="6"/>
      <c r="IZ287" s="6"/>
      <c r="JA287" s="6"/>
      <c r="JB287" s="6"/>
      <c r="JC287" s="6"/>
      <c r="JD287" s="6"/>
      <c r="JE287" s="6"/>
      <c r="JF287" s="6"/>
      <c r="JG287" s="6"/>
      <c r="JH287" s="6"/>
      <c r="JI287" s="6"/>
      <c r="JJ287" s="6"/>
      <c r="JK287" s="6"/>
      <c r="JL287" s="6"/>
      <c r="JM287" s="6"/>
      <c r="JN287" s="6"/>
      <c r="JO287" s="6"/>
      <c r="JP287" s="6"/>
      <c r="JQ287" s="6"/>
      <c r="JR287" s="6"/>
      <c r="JS287" s="6"/>
      <c r="JT287" s="6"/>
      <c r="JU287" s="6"/>
      <c r="JV287" s="6"/>
      <c r="JW287" s="6"/>
      <c r="JX287" s="6"/>
      <c r="JY287" s="6"/>
    </row>
    <row r="288" spans="68:285" x14ac:dyDescent="0.25"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  <c r="IV288" s="6"/>
      <c r="IW288" s="6"/>
      <c r="IX288" s="6"/>
      <c r="IY288" s="6"/>
      <c r="IZ288" s="6"/>
      <c r="JA288" s="6"/>
      <c r="JB288" s="6"/>
      <c r="JC288" s="6"/>
      <c r="JD288" s="6"/>
      <c r="JE288" s="6"/>
      <c r="JF288" s="6"/>
      <c r="JG288" s="6"/>
      <c r="JH288" s="6"/>
      <c r="JI288" s="6"/>
      <c r="JJ288" s="6"/>
      <c r="JK288" s="6"/>
      <c r="JL288" s="6"/>
      <c r="JM288" s="6"/>
      <c r="JN288" s="6"/>
      <c r="JO288" s="6"/>
      <c r="JP288" s="6"/>
      <c r="JQ288" s="6"/>
      <c r="JR288" s="6"/>
      <c r="JS288" s="6"/>
      <c r="JT288" s="6"/>
      <c r="JU288" s="6"/>
      <c r="JV288" s="6"/>
      <c r="JW288" s="6"/>
      <c r="JX288" s="6"/>
      <c r="JY288" s="6"/>
    </row>
    <row r="289" spans="68:285" x14ac:dyDescent="0.25"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  <c r="IV289" s="6"/>
      <c r="IW289" s="6"/>
      <c r="IX289" s="6"/>
      <c r="IY289" s="6"/>
      <c r="IZ289" s="6"/>
      <c r="JA289" s="6"/>
      <c r="JB289" s="6"/>
      <c r="JC289" s="6"/>
      <c r="JD289" s="6"/>
      <c r="JE289" s="6"/>
      <c r="JF289" s="6"/>
      <c r="JG289" s="6"/>
      <c r="JH289" s="6"/>
      <c r="JI289" s="6"/>
      <c r="JJ289" s="6"/>
      <c r="JK289" s="6"/>
      <c r="JL289" s="6"/>
      <c r="JM289" s="6"/>
      <c r="JN289" s="6"/>
      <c r="JO289" s="6"/>
      <c r="JP289" s="6"/>
      <c r="JQ289" s="6"/>
      <c r="JR289" s="6"/>
      <c r="JS289" s="6"/>
      <c r="JT289" s="6"/>
      <c r="JU289" s="6"/>
      <c r="JV289" s="6"/>
      <c r="JW289" s="6"/>
      <c r="JX289" s="6"/>
      <c r="JY289" s="6"/>
    </row>
    <row r="290" spans="68:285" x14ac:dyDescent="0.25"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  <c r="IV290" s="6"/>
      <c r="IW290" s="6"/>
      <c r="IX290" s="6"/>
      <c r="IY290" s="6"/>
      <c r="IZ290" s="6"/>
      <c r="JA290" s="6"/>
      <c r="JB290" s="6"/>
      <c r="JC290" s="6"/>
      <c r="JD290" s="6"/>
      <c r="JE290" s="6"/>
      <c r="JF290" s="6"/>
      <c r="JG290" s="6"/>
      <c r="JH290" s="6"/>
      <c r="JI290" s="6"/>
      <c r="JJ290" s="6"/>
      <c r="JK290" s="6"/>
      <c r="JL290" s="6"/>
      <c r="JM290" s="6"/>
      <c r="JN290" s="6"/>
      <c r="JO290" s="6"/>
      <c r="JP290" s="6"/>
      <c r="JQ290" s="6"/>
      <c r="JR290" s="6"/>
      <c r="JS290" s="6"/>
      <c r="JT290" s="6"/>
      <c r="JU290" s="6"/>
      <c r="JV290" s="6"/>
      <c r="JW290" s="6"/>
      <c r="JX290" s="6"/>
      <c r="JY290" s="6"/>
    </row>
    <row r="291" spans="68:285" x14ac:dyDescent="0.25"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  <c r="IV291" s="6"/>
      <c r="IW291" s="6"/>
      <c r="IX291" s="6"/>
      <c r="IY291" s="6"/>
      <c r="IZ291" s="6"/>
      <c r="JA291" s="6"/>
      <c r="JB291" s="6"/>
      <c r="JC291" s="6"/>
      <c r="JD291" s="6"/>
      <c r="JE291" s="6"/>
      <c r="JF291" s="6"/>
      <c r="JG291" s="6"/>
      <c r="JH291" s="6"/>
      <c r="JI291" s="6"/>
      <c r="JJ291" s="6"/>
      <c r="JK291" s="6"/>
      <c r="JL291" s="6"/>
      <c r="JM291" s="6"/>
      <c r="JN291" s="6"/>
      <c r="JO291" s="6"/>
      <c r="JP291" s="6"/>
      <c r="JQ291" s="6"/>
      <c r="JR291" s="6"/>
      <c r="JS291" s="6"/>
      <c r="JT291" s="6"/>
      <c r="JU291" s="6"/>
      <c r="JV291" s="6"/>
      <c r="JW291" s="6"/>
      <c r="JX291" s="6"/>
      <c r="JY291" s="6"/>
    </row>
    <row r="292" spans="68:285" x14ac:dyDescent="0.25"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  <c r="IV292" s="6"/>
      <c r="IW292" s="6"/>
      <c r="IX292" s="6"/>
      <c r="IY292" s="6"/>
      <c r="IZ292" s="6"/>
      <c r="JA292" s="6"/>
      <c r="JB292" s="6"/>
      <c r="JC292" s="6"/>
      <c r="JD292" s="6"/>
      <c r="JE292" s="6"/>
      <c r="JF292" s="6"/>
      <c r="JG292" s="6"/>
      <c r="JH292" s="6"/>
      <c r="JI292" s="6"/>
      <c r="JJ292" s="6"/>
      <c r="JK292" s="6"/>
      <c r="JL292" s="6"/>
      <c r="JM292" s="6"/>
      <c r="JN292" s="6"/>
      <c r="JO292" s="6"/>
      <c r="JP292" s="6"/>
      <c r="JQ292" s="6"/>
      <c r="JR292" s="6"/>
      <c r="JS292" s="6"/>
      <c r="JT292" s="6"/>
      <c r="JU292" s="6"/>
      <c r="JV292" s="6"/>
      <c r="JW292" s="6"/>
      <c r="JX292" s="6"/>
      <c r="JY292" s="6"/>
    </row>
    <row r="293" spans="68:285" x14ac:dyDescent="0.25"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  <c r="IV293" s="6"/>
      <c r="IW293" s="6"/>
      <c r="IX293" s="6"/>
      <c r="IY293" s="6"/>
      <c r="IZ293" s="6"/>
      <c r="JA293" s="6"/>
      <c r="JB293" s="6"/>
      <c r="JC293" s="6"/>
      <c r="JD293" s="6"/>
      <c r="JE293" s="6"/>
      <c r="JF293" s="6"/>
      <c r="JG293" s="6"/>
      <c r="JH293" s="6"/>
      <c r="JI293" s="6"/>
      <c r="JJ293" s="6"/>
      <c r="JK293" s="6"/>
      <c r="JL293" s="6"/>
      <c r="JM293" s="6"/>
      <c r="JN293" s="6"/>
      <c r="JO293" s="6"/>
      <c r="JP293" s="6"/>
      <c r="JQ293" s="6"/>
      <c r="JR293" s="6"/>
      <c r="JS293" s="6"/>
      <c r="JT293" s="6"/>
      <c r="JU293" s="6"/>
      <c r="JV293" s="6"/>
      <c r="JW293" s="6"/>
      <c r="JX293" s="6"/>
      <c r="JY293" s="6"/>
    </row>
    <row r="294" spans="68:285" x14ac:dyDescent="0.25"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  <c r="IV294" s="6"/>
      <c r="IW294" s="6"/>
      <c r="IX294" s="6"/>
      <c r="IY294" s="6"/>
      <c r="IZ294" s="6"/>
      <c r="JA294" s="6"/>
      <c r="JB294" s="6"/>
      <c r="JC294" s="6"/>
      <c r="JD294" s="6"/>
      <c r="JE294" s="6"/>
      <c r="JF294" s="6"/>
      <c r="JG294" s="6"/>
      <c r="JH294" s="6"/>
      <c r="JI294" s="6"/>
      <c r="JJ294" s="6"/>
      <c r="JK294" s="6"/>
      <c r="JL294" s="6"/>
      <c r="JM294" s="6"/>
      <c r="JN294" s="6"/>
      <c r="JO294" s="6"/>
      <c r="JP294" s="6"/>
      <c r="JQ294" s="6"/>
      <c r="JR294" s="6"/>
      <c r="JS294" s="6"/>
      <c r="JT294" s="6"/>
      <c r="JU294" s="6"/>
      <c r="JV294" s="6"/>
      <c r="JW294" s="6"/>
      <c r="JX294" s="6"/>
      <c r="JY294" s="6"/>
    </row>
    <row r="295" spans="68:285" x14ac:dyDescent="0.25"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  <c r="IV295" s="6"/>
      <c r="IW295" s="6"/>
      <c r="IX295" s="6"/>
      <c r="IY295" s="6"/>
      <c r="IZ295" s="6"/>
      <c r="JA295" s="6"/>
      <c r="JB295" s="6"/>
      <c r="JC295" s="6"/>
      <c r="JD295" s="6"/>
      <c r="JE295" s="6"/>
      <c r="JF295" s="6"/>
      <c r="JG295" s="6"/>
      <c r="JH295" s="6"/>
      <c r="JI295" s="6"/>
      <c r="JJ295" s="6"/>
      <c r="JK295" s="6"/>
      <c r="JL295" s="6"/>
      <c r="JM295" s="6"/>
      <c r="JN295" s="6"/>
      <c r="JO295" s="6"/>
      <c r="JP295" s="6"/>
      <c r="JQ295" s="6"/>
      <c r="JR295" s="6"/>
      <c r="JS295" s="6"/>
      <c r="JT295" s="6"/>
      <c r="JU295" s="6"/>
      <c r="JV295" s="6"/>
      <c r="JW295" s="6"/>
      <c r="JX295" s="6"/>
      <c r="JY295" s="6"/>
    </row>
    <row r="296" spans="68:285" x14ac:dyDescent="0.25"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  <c r="IV296" s="6"/>
      <c r="IW296" s="6"/>
      <c r="IX296" s="6"/>
      <c r="IY296" s="6"/>
      <c r="IZ296" s="6"/>
      <c r="JA296" s="6"/>
      <c r="JB296" s="6"/>
      <c r="JC296" s="6"/>
      <c r="JD296" s="6"/>
      <c r="JE296" s="6"/>
      <c r="JF296" s="6"/>
      <c r="JG296" s="6"/>
      <c r="JH296" s="6"/>
      <c r="JI296" s="6"/>
      <c r="JJ296" s="6"/>
      <c r="JK296" s="6"/>
      <c r="JL296" s="6"/>
      <c r="JM296" s="6"/>
      <c r="JN296" s="6"/>
      <c r="JO296" s="6"/>
      <c r="JP296" s="6"/>
      <c r="JQ296" s="6"/>
      <c r="JR296" s="6"/>
      <c r="JS296" s="6"/>
      <c r="JT296" s="6"/>
      <c r="JU296" s="6"/>
      <c r="JV296" s="6"/>
      <c r="JW296" s="6"/>
      <c r="JX296" s="6"/>
      <c r="JY296" s="6"/>
    </row>
    <row r="297" spans="68:285" x14ac:dyDescent="0.25"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  <c r="IV297" s="6"/>
      <c r="IW297" s="6"/>
      <c r="IX297" s="6"/>
      <c r="IY297" s="6"/>
      <c r="IZ297" s="6"/>
      <c r="JA297" s="6"/>
      <c r="JB297" s="6"/>
      <c r="JC297" s="6"/>
      <c r="JD297" s="6"/>
      <c r="JE297" s="6"/>
      <c r="JF297" s="6"/>
      <c r="JG297" s="6"/>
      <c r="JH297" s="6"/>
      <c r="JI297" s="6"/>
      <c r="JJ297" s="6"/>
      <c r="JK297" s="6"/>
      <c r="JL297" s="6"/>
      <c r="JM297" s="6"/>
      <c r="JN297" s="6"/>
      <c r="JO297" s="6"/>
      <c r="JP297" s="6"/>
      <c r="JQ297" s="6"/>
      <c r="JR297" s="6"/>
      <c r="JS297" s="6"/>
      <c r="JT297" s="6"/>
      <c r="JU297" s="6"/>
      <c r="JV297" s="6"/>
      <c r="JW297" s="6"/>
      <c r="JX297" s="6"/>
      <c r="JY297" s="6"/>
    </row>
    <row r="298" spans="68:285" x14ac:dyDescent="0.25"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  <c r="IV298" s="6"/>
      <c r="IW298" s="6"/>
      <c r="IX298" s="6"/>
      <c r="IY298" s="6"/>
      <c r="IZ298" s="6"/>
      <c r="JA298" s="6"/>
      <c r="JB298" s="6"/>
      <c r="JC298" s="6"/>
      <c r="JD298" s="6"/>
      <c r="JE298" s="6"/>
      <c r="JF298" s="6"/>
      <c r="JG298" s="6"/>
      <c r="JH298" s="6"/>
      <c r="JI298" s="6"/>
      <c r="JJ298" s="6"/>
      <c r="JK298" s="6"/>
      <c r="JL298" s="6"/>
      <c r="JM298" s="6"/>
      <c r="JN298" s="6"/>
      <c r="JO298" s="6"/>
      <c r="JP298" s="6"/>
      <c r="JQ298" s="6"/>
      <c r="JR298" s="6"/>
      <c r="JS298" s="6"/>
      <c r="JT298" s="6"/>
      <c r="JU298" s="6"/>
      <c r="JV298" s="6"/>
      <c r="JW298" s="6"/>
      <c r="JX298" s="6"/>
      <c r="JY298" s="6"/>
    </row>
    <row r="299" spans="68:285" x14ac:dyDescent="0.25"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  <c r="IV299" s="6"/>
      <c r="IW299" s="6"/>
      <c r="IX299" s="6"/>
      <c r="IY299" s="6"/>
      <c r="IZ299" s="6"/>
      <c r="JA299" s="6"/>
      <c r="JB299" s="6"/>
      <c r="JC299" s="6"/>
      <c r="JD299" s="6"/>
      <c r="JE299" s="6"/>
      <c r="JF299" s="6"/>
      <c r="JG299" s="6"/>
      <c r="JH299" s="6"/>
      <c r="JI299" s="6"/>
      <c r="JJ299" s="6"/>
      <c r="JK299" s="6"/>
      <c r="JL299" s="6"/>
      <c r="JM299" s="6"/>
      <c r="JN299" s="6"/>
      <c r="JO299" s="6"/>
      <c r="JP299" s="6"/>
      <c r="JQ299" s="6"/>
      <c r="JR299" s="6"/>
      <c r="JS299" s="6"/>
      <c r="JT299" s="6"/>
      <c r="JU299" s="6"/>
      <c r="JV299" s="6"/>
      <c r="JW299" s="6"/>
      <c r="JX299" s="6"/>
      <c r="JY299" s="6"/>
    </row>
    <row r="300" spans="68:285" x14ac:dyDescent="0.25"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  <c r="IV300" s="6"/>
      <c r="IW300" s="6"/>
      <c r="IX300" s="6"/>
      <c r="IY300" s="6"/>
      <c r="IZ300" s="6"/>
      <c r="JA300" s="6"/>
      <c r="JB300" s="6"/>
      <c r="JC300" s="6"/>
      <c r="JD300" s="6"/>
      <c r="JE300" s="6"/>
      <c r="JF300" s="6"/>
      <c r="JG300" s="6"/>
      <c r="JH300" s="6"/>
      <c r="JI300" s="6"/>
      <c r="JJ300" s="6"/>
      <c r="JK300" s="6"/>
      <c r="JL300" s="6"/>
      <c r="JM300" s="6"/>
      <c r="JN300" s="6"/>
      <c r="JO300" s="6"/>
      <c r="JP300" s="6"/>
      <c r="JQ300" s="6"/>
      <c r="JR300" s="6"/>
      <c r="JS300" s="6"/>
      <c r="JT300" s="6"/>
      <c r="JU300" s="6"/>
      <c r="JV300" s="6"/>
      <c r="JW300" s="6"/>
      <c r="JX300" s="6"/>
      <c r="JY300" s="6"/>
    </row>
    <row r="301" spans="68:285" x14ac:dyDescent="0.25"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  <c r="IV301" s="6"/>
      <c r="IW301" s="6"/>
      <c r="IX301" s="6"/>
      <c r="IY301" s="6"/>
      <c r="IZ301" s="6"/>
      <c r="JA301" s="6"/>
      <c r="JB301" s="6"/>
      <c r="JC301" s="6"/>
      <c r="JD301" s="6"/>
      <c r="JE301" s="6"/>
      <c r="JF301" s="6"/>
      <c r="JG301" s="6"/>
      <c r="JH301" s="6"/>
      <c r="JI301" s="6"/>
      <c r="JJ301" s="6"/>
      <c r="JK301" s="6"/>
      <c r="JL301" s="6"/>
      <c r="JM301" s="6"/>
      <c r="JN301" s="6"/>
      <c r="JO301" s="6"/>
      <c r="JP301" s="6"/>
      <c r="JQ301" s="6"/>
      <c r="JR301" s="6"/>
      <c r="JS301" s="6"/>
      <c r="JT301" s="6"/>
      <c r="JU301" s="6"/>
      <c r="JV301" s="6"/>
      <c r="JW301" s="6"/>
      <c r="JX301" s="6"/>
      <c r="JY301" s="6"/>
    </row>
    <row r="302" spans="68:285" x14ac:dyDescent="0.25"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  <c r="IV302" s="6"/>
      <c r="IW302" s="6"/>
      <c r="IX302" s="6"/>
      <c r="IY302" s="6"/>
      <c r="IZ302" s="6"/>
      <c r="JA302" s="6"/>
      <c r="JB302" s="6"/>
      <c r="JC302" s="6"/>
      <c r="JD302" s="6"/>
      <c r="JE302" s="6"/>
      <c r="JF302" s="6"/>
      <c r="JG302" s="6"/>
      <c r="JH302" s="6"/>
      <c r="JI302" s="6"/>
      <c r="JJ302" s="6"/>
      <c r="JK302" s="6"/>
      <c r="JL302" s="6"/>
      <c r="JM302" s="6"/>
      <c r="JN302" s="6"/>
      <c r="JO302" s="6"/>
      <c r="JP302" s="6"/>
      <c r="JQ302" s="6"/>
      <c r="JR302" s="6"/>
      <c r="JS302" s="6"/>
      <c r="JT302" s="6"/>
      <c r="JU302" s="6"/>
      <c r="JV302" s="6"/>
      <c r="JW302" s="6"/>
      <c r="JX302" s="6"/>
      <c r="JY302" s="6"/>
    </row>
    <row r="303" spans="68:285" x14ac:dyDescent="0.25"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  <c r="IV303" s="6"/>
      <c r="IW303" s="6"/>
      <c r="IX303" s="6"/>
      <c r="IY303" s="6"/>
      <c r="IZ303" s="6"/>
      <c r="JA303" s="6"/>
      <c r="JB303" s="6"/>
      <c r="JC303" s="6"/>
      <c r="JD303" s="6"/>
      <c r="JE303" s="6"/>
      <c r="JF303" s="6"/>
      <c r="JG303" s="6"/>
      <c r="JH303" s="6"/>
      <c r="JI303" s="6"/>
      <c r="JJ303" s="6"/>
      <c r="JK303" s="6"/>
      <c r="JL303" s="6"/>
      <c r="JM303" s="6"/>
      <c r="JN303" s="6"/>
      <c r="JO303" s="6"/>
      <c r="JP303" s="6"/>
      <c r="JQ303" s="6"/>
      <c r="JR303" s="6"/>
      <c r="JS303" s="6"/>
      <c r="JT303" s="6"/>
      <c r="JU303" s="6"/>
      <c r="JV303" s="6"/>
      <c r="JW303" s="6"/>
      <c r="JX303" s="6"/>
      <c r="JY303" s="6"/>
    </row>
    <row r="304" spans="68:285" x14ac:dyDescent="0.25"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  <c r="IV304" s="6"/>
      <c r="IW304" s="6"/>
      <c r="IX304" s="6"/>
      <c r="IY304" s="6"/>
      <c r="IZ304" s="6"/>
      <c r="JA304" s="6"/>
      <c r="JB304" s="6"/>
      <c r="JC304" s="6"/>
      <c r="JD304" s="6"/>
      <c r="JE304" s="6"/>
      <c r="JF304" s="6"/>
      <c r="JG304" s="6"/>
      <c r="JH304" s="6"/>
      <c r="JI304" s="6"/>
      <c r="JJ304" s="6"/>
      <c r="JK304" s="6"/>
      <c r="JL304" s="6"/>
      <c r="JM304" s="6"/>
      <c r="JN304" s="6"/>
      <c r="JO304" s="6"/>
      <c r="JP304" s="6"/>
      <c r="JQ304" s="6"/>
      <c r="JR304" s="6"/>
      <c r="JS304" s="6"/>
      <c r="JT304" s="6"/>
      <c r="JU304" s="6"/>
      <c r="JV304" s="6"/>
      <c r="JW304" s="6"/>
      <c r="JX304" s="6"/>
      <c r="JY304" s="6"/>
    </row>
    <row r="305" spans="68:285" x14ac:dyDescent="0.25"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  <c r="IV305" s="6"/>
      <c r="IW305" s="6"/>
      <c r="IX305" s="6"/>
      <c r="IY305" s="6"/>
      <c r="IZ305" s="6"/>
      <c r="JA305" s="6"/>
      <c r="JB305" s="6"/>
      <c r="JC305" s="6"/>
      <c r="JD305" s="6"/>
      <c r="JE305" s="6"/>
      <c r="JF305" s="6"/>
      <c r="JG305" s="6"/>
      <c r="JH305" s="6"/>
      <c r="JI305" s="6"/>
      <c r="JJ305" s="6"/>
      <c r="JK305" s="6"/>
      <c r="JL305" s="6"/>
      <c r="JM305" s="6"/>
      <c r="JN305" s="6"/>
      <c r="JO305" s="6"/>
      <c r="JP305" s="6"/>
      <c r="JQ305" s="6"/>
      <c r="JR305" s="6"/>
      <c r="JS305" s="6"/>
      <c r="JT305" s="6"/>
      <c r="JU305" s="6"/>
      <c r="JV305" s="6"/>
      <c r="JW305" s="6"/>
      <c r="JX305" s="6"/>
      <c r="JY305" s="6"/>
    </row>
    <row r="306" spans="68:285" x14ac:dyDescent="0.25"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  <c r="IV306" s="6"/>
      <c r="IW306" s="6"/>
      <c r="IX306" s="6"/>
      <c r="IY306" s="6"/>
      <c r="IZ306" s="6"/>
      <c r="JA306" s="6"/>
      <c r="JB306" s="6"/>
      <c r="JC306" s="6"/>
      <c r="JD306" s="6"/>
      <c r="JE306" s="6"/>
      <c r="JF306" s="6"/>
      <c r="JG306" s="6"/>
      <c r="JH306" s="6"/>
      <c r="JI306" s="6"/>
      <c r="JJ306" s="6"/>
      <c r="JK306" s="6"/>
      <c r="JL306" s="6"/>
      <c r="JM306" s="6"/>
      <c r="JN306" s="6"/>
      <c r="JO306" s="6"/>
      <c r="JP306" s="6"/>
      <c r="JQ306" s="6"/>
      <c r="JR306" s="6"/>
      <c r="JS306" s="6"/>
      <c r="JT306" s="6"/>
      <c r="JU306" s="6"/>
      <c r="JV306" s="6"/>
      <c r="JW306" s="6"/>
      <c r="JX306" s="6"/>
      <c r="JY306" s="6"/>
    </row>
    <row r="307" spans="68:285" x14ac:dyDescent="0.25"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  <c r="IV307" s="6"/>
      <c r="IW307" s="6"/>
      <c r="IX307" s="6"/>
      <c r="IY307" s="6"/>
      <c r="IZ307" s="6"/>
      <c r="JA307" s="6"/>
      <c r="JB307" s="6"/>
      <c r="JC307" s="6"/>
      <c r="JD307" s="6"/>
      <c r="JE307" s="6"/>
      <c r="JF307" s="6"/>
      <c r="JG307" s="6"/>
      <c r="JH307" s="6"/>
      <c r="JI307" s="6"/>
      <c r="JJ307" s="6"/>
      <c r="JK307" s="6"/>
      <c r="JL307" s="6"/>
      <c r="JM307" s="6"/>
      <c r="JN307" s="6"/>
      <c r="JO307" s="6"/>
      <c r="JP307" s="6"/>
      <c r="JQ307" s="6"/>
      <c r="JR307" s="6"/>
      <c r="JS307" s="6"/>
      <c r="JT307" s="6"/>
      <c r="JU307" s="6"/>
      <c r="JV307" s="6"/>
      <c r="JW307" s="6"/>
      <c r="JX307" s="6"/>
      <c r="JY307" s="6"/>
    </row>
    <row r="308" spans="68:285" x14ac:dyDescent="0.25"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  <c r="IV308" s="6"/>
      <c r="IW308" s="6"/>
      <c r="IX308" s="6"/>
      <c r="IY308" s="6"/>
      <c r="IZ308" s="6"/>
      <c r="JA308" s="6"/>
      <c r="JB308" s="6"/>
      <c r="JC308" s="6"/>
      <c r="JD308" s="6"/>
      <c r="JE308" s="6"/>
      <c r="JF308" s="6"/>
      <c r="JG308" s="6"/>
      <c r="JH308" s="6"/>
      <c r="JI308" s="6"/>
      <c r="JJ308" s="6"/>
      <c r="JK308" s="6"/>
      <c r="JL308" s="6"/>
      <c r="JM308" s="6"/>
      <c r="JN308" s="6"/>
      <c r="JO308" s="6"/>
      <c r="JP308" s="6"/>
      <c r="JQ308" s="6"/>
      <c r="JR308" s="6"/>
      <c r="JS308" s="6"/>
      <c r="JT308" s="6"/>
      <c r="JU308" s="6"/>
      <c r="JV308" s="6"/>
      <c r="JW308" s="6"/>
      <c r="JX308" s="6"/>
      <c r="JY308" s="6"/>
    </row>
    <row r="309" spans="68:285" x14ac:dyDescent="0.25"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  <c r="IV309" s="6"/>
      <c r="IW309" s="6"/>
      <c r="IX309" s="6"/>
      <c r="IY309" s="6"/>
      <c r="IZ309" s="6"/>
      <c r="JA309" s="6"/>
      <c r="JB309" s="6"/>
      <c r="JC309" s="6"/>
      <c r="JD309" s="6"/>
      <c r="JE309" s="6"/>
      <c r="JF309" s="6"/>
      <c r="JG309" s="6"/>
      <c r="JH309" s="6"/>
      <c r="JI309" s="6"/>
      <c r="JJ309" s="6"/>
      <c r="JK309" s="6"/>
      <c r="JL309" s="6"/>
      <c r="JM309" s="6"/>
      <c r="JN309" s="6"/>
      <c r="JO309" s="6"/>
      <c r="JP309" s="6"/>
      <c r="JQ309" s="6"/>
      <c r="JR309" s="6"/>
      <c r="JS309" s="6"/>
      <c r="JT309" s="6"/>
      <c r="JU309" s="6"/>
      <c r="JV309" s="6"/>
      <c r="JW309" s="6"/>
      <c r="JX309" s="6"/>
      <c r="JY309" s="6"/>
    </row>
    <row r="310" spans="68:285" x14ac:dyDescent="0.25"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  <c r="IV310" s="6"/>
      <c r="IW310" s="6"/>
      <c r="IX310" s="6"/>
      <c r="IY310" s="6"/>
      <c r="IZ310" s="6"/>
      <c r="JA310" s="6"/>
      <c r="JB310" s="6"/>
      <c r="JC310" s="6"/>
      <c r="JD310" s="6"/>
      <c r="JE310" s="6"/>
      <c r="JF310" s="6"/>
      <c r="JG310" s="6"/>
      <c r="JH310" s="6"/>
      <c r="JI310" s="6"/>
      <c r="JJ310" s="6"/>
      <c r="JK310" s="6"/>
      <c r="JL310" s="6"/>
      <c r="JM310" s="6"/>
      <c r="JN310" s="6"/>
      <c r="JO310" s="6"/>
      <c r="JP310" s="6"/>
      <c r="JQ310" s="6"/>
      <c r="JR310" s="6"/>
      <c r="JS310" s="6"/>
      <c r="JT310" s="6"/>
      <c r="JU310" s="6"/>
      <c r="JV310" s="6"/>
      <c r="JW310" s="6"/>
      <c r="JX310" s="6"/>
      <c r="JY310" s="6"/>
    </row>
    <row r="311" spans="68:285" x14ac:dyDescent="0.25"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  <c r="IV311" s="6"/>
      <c r="IW311" s="6"/>
      <c r="IX311" s="6"/>
      <c r="IY311" s="6"/>
      <c r="IZ311" s="6"/>
      <c r="JA311" s="6"/>
      <c r="JB311" s="6"/>
      <c r="JC311" s="6"/>
      <c r="JD311" s="6"/>
      <c r="JE311" s="6"/>
      <c r="JF311" s="6"/>
      <c r="JG311" s="6"/>
      <c r="JH311" s="6"/>
      <c r="JI311" s="6"/>
      <c r="JJ311" s="6"/>
      <c r="JK311" s="6"/>
      <c r="JL311" s="6"/>
      <c r="JM311" s="6"/>
      <c r="JN311" s="6"/>
      <c r="JO311" s="6"/>
      <c r="JP311" s="6"/>
      <c r="JQ311" s="6"/>
      <c r="JR311" s="6"/>
      <c r="JS311" s="6"/>
      <c r="JT311" s="6"/>
      <c r="JU311" s="6"/>
      <c r="JV311" s="6"/>
      <c r="JW311" s="6"/>
      <c r="JX311" s="6"/>
      <c r="JY311" s="6"/>
    </row>
    <row r="312" spans="68:285" x14ac:dyDescent="0.25"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  <c r="IV312" s="6"/>
      <c r="IW312" s="6"/>
      <c r="IX312" s="6"/>
      <c r="IY312" s="6"/>
      <c r="IZ312" s="6"/>
      <c r="JA312" s="6"/>
      <c r="JB312" s="6"/>
      <c r="JC312" s="6"/>
      <c r="JD312" s="6"/>
      <c r="JE312" s="6"/>
      <c r="JF312" s="6"/>
      <c r="JG312" s="6"/>
      <c r="JH312" s="6"/>
      <c r="JI312" s="6"/>
      <c r="JJ312" s="6"/>
      <c r="JK312" s="6"/>
      <c r="JL312" s="6"/>
      <c r="JM312" s="6"/>
      <c r="JN312" s="6"/>
      <c r="JO312" s="6"/>
      <c r="JP312" s="6"/>
      <c r="JQ312" s="6"/>
      <c r="JR312" s="6"/>
      <c r="JS312" s="6"/>
      <c r="JT312" s="6"/>
      <c r="JU312" s="6"/>
      <c r="JV312" s="6"/>
      <c r="JW312" s="6"/>
      <c r="JX312" s="6"/>
      <c r="JY312" s="6"/>
    </row>
    <row r="313" spans="68:285" x14ac:dyDescent="0.25"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  <c r="IV313" s="6"/>
      <c r="IW313" s="6"/>
      <c r="IX313" s="6"/>
      <c r="IY313" s="6"/>
      <c r="IZ313" s="6"/>
      <c r="JA313" s="6"/>
      <c r="JB313" s="6"/>
      <c r="JC313" s="6"/>
      <c r="JD313" s="6"/>
      <c r="JE313" s="6"/>
      <c r="JF313" s="6"/>
      <c r="JG313" s="6"/>
      <c r="JH313" s="6"/>
      <c r="JI313" s="6"/>
      <c r="JJ313" s="6"/>
      <c r="JK313" s="6"/>
      <c r="JL313" s="6"/>
      <c r="JM313" s="6"/>
      <c r="JN313" s="6"/>
      <c r="JO313" s="6"/>
      <c r="JP313" s="6"/>
      <c r="JQ313" s="6"/>
      <c r="JR313" s="6"/>
      <c r="JS313" s="6"/>
      <c r="JT313" s="6"/>
      <c r="JU313" s="6"/>
      <c r="JV313" s="6"/>
      <c r="JW313" s="6"/>
      <c r="JX313" s="6"/>
      <c r="JY313" s="6"/>
    </row>
    <row r="314" spans="68:285" x14ac:dyDescent="0.25"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  <c r="IV314" s="6"/>
      <c r="IW314" s="6"/>
      <c r="IX314" s="6"/>
      <c r="IY314" s="6"/>
      <c r="IZ314" s="6"/>
      <c r="JA314" s="6"/>
      <c r="JB314" s="6"/>
      <c r="JC314" s="6"/>
      <c r="JD314" s="6"/>
      <c r="JE314" s="6"/>
      <c r="JF314" s="6"/>
      <c r="JG314" s="6"/>
      <c r="JH314" s="6"/>
      <c r="JI314" s="6"/>
      <c r="JJ314" s="6"/>
      <c r="JK314" s="6"/>
      <c r="JL314" s="6"/>
      <c r="JM314" s="6"/>
      <c r="JN314" s="6"/>
      <c r="JO314" s="6"/>
      <c r="JP314" s="6"/>
      <c r="JQ314" s="6"/>
      <c r="JR314" s="6"/>
      <c r="JS314" s="6"/>
      <c r="JT314" s="6"/>
      <c r="JU314" s="6"/>
      <c r="JV314" s="6"/>
      <c r="JW314" s="6"/>
      <c r="JX314" s="6"/>
      <c r="JY314" s="6"/>
    </row>
    <row r="315" spans="68:285" x14ac:dyDescent="0.25"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  <c r="IV315" s="6"/>
      <c r="IW315" s="6"/>
      <c r="IX315" s="6"/>
      <c r="IY315" s="6"/>
      <c r="IZ315" s="6"/>
      <c r="JA315" s="6"/>
      <c r="JB315" s="6"/>
      <c r="JC315" s="6"/>
      <c r="JD315" s="6"/>
      <c r="JE315" s="6"/>
      <c r="JF315" s="6"/>
      <c r="JG315" s="6"/>
      <c r="JH315" s="6"/>
      <c r="JI315" s="6"/>
      <c r="JJ315" s="6"/>
      <c r="JK315" s="6"/>
      <c r="JL315" s="6"/>
      <c r="JM315" s="6"/>
      <c r="JN315" s="6"/>
      <c r="JO315" s="6"/>
      <c r="JP315" s="6"/>
      <c r="JQ315" s="6"/>
      <c r="JR315" s="6"/>
      <c r="JS315" s="6"/>
      <c r="JT315" s="6"/>
      <c r="JU315" s="6"/>
      <c r="JV315" s="6"/>
      <c r="JW315" s="6"/>
      <c r="JX315" s="6"/>
      <c r="JY315" s="6"/>
    </row>
    <row r="316" spans="68:285" x14ac:dyDescent="0.25"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  <c r="IV316" s="6"/>
      <c r="IW316" s="6"/>
      <c r="IX316" s="6"/>
      <c r="IY316" s="6"/>
      <c r="IZ316" s="6"/>
      <c r="JA316" s="6"/>
      <c r="JB316" s="6"/>
      <c r="JC316" s="6"/>
      <c r="JD316" s="6"/>
      <c r="JE316" s="6"/>
      <c r="JF316" s="6"/>
      <c r="JG316" s="6"/>
      <c r="JH316" s="6"/>
      <c r="JI316" s="6"/>
      <c r="JJ316" s="6"/>
      <c r="JK316" s="6"/>
      <c r="JL316" s="6"/>
      <c r="JM316" s="6"/>
      <c r="JN316" s="6"/>
      <c r="JO316" s="6"/>
      <c r="JP316" s="6"/>
      <c r="JQ316" s="6"/>
      <c r="JR316" s="6"/>
      <c r="JS316" s="6"/>
      <c r="JT316" s="6"/>
      <c r="JU316" s="6"/>
      <c r="JV316" s="6"/>
      <c r="JW316" s="6"/>
      <c r="JX316" s="6"/>
      <c r="JY316" s="6"/>
    </row>
    <row r="317" spans="68:285" x14ac:dyDescent="0.25"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  <c r="IV317" s="6"/>
      <c r="IW317" s="6"/>
      <c r="IX317" s="6"/>
      <c r="IY317" s="6"/>
      <c r="IZ317" s="6"/>
      <c r="JA317" s="6"/>
      <c r="JB317" s="6"/>
      <c r="JC317" s="6"/>
      <c r="JD317" s="6"/>
      <c r="JE317" s="6"/>
      <c r="JF317" s="6"/>
      <c r="JG317" s="6"/>
      <c r="JH317" s="6"/>
      <c r="JI317" s="6"/>
      <c r="JJ317" s="6"/>
      <c r="JK317" s="6"/>
      <c r="JL317" s="6"/>
      <c r="JM317" s="6"/>
      <c r="JN317" s="6"/>
      <c r="JO317" s="6"/>
      <c r="JP317" s="6"/>
      <c r="JQ317" s="6"/>
      <c r="JR317" s="6"/>
      <c r="JS317" s="6"/>
      <c r="JT317" s="6"/>
      <c r="JU317" s="6"/>
      <c r="JV317" s="6"/>
      <c r="JW317" s="6"/>
      <c r="JX317" s="6"/>
      <c r="JY317" s="6"/>
    </row>
    <row r="318" spans="68:285" x14ac:dyDescent="0.25"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  <c r="IV318" s="6"/>
      <c r="IW318" s="6"/>
      <c r="IX318" s="6"/>
      <c r="IY318" s="6"/>
      <c r="IZ318" s="6"/>
      <c r="JA318" s="6"/>
      <c r="JB318" s="6"/>
      <c r="JC318" s="6"/>
      <c r="JD318" s="6"/>
      <c r="JE318" s="6"/>
      <c r="JF318" s="6"/>
      <c r="JG318" s="6"/>
      <c r="JH318" s="6"/>
      <c r="JI318" s="6"/>
      <c r="JJ318" s="6"/>
      <c r="JK318" s="6"/>
      <c r="JL318" s="6"/>
      <c r="JM318" s="6"/>
      <c r="JN318" s="6"/>
      <c r="JO318" s="6"/>
      <c r="JP318" s="6"/>
      <c r="JQ318" s="6"/>
      <c r="JR318" s="6"/>
      <c r="JS318" s="6"/>
      <c r="JT318" s="6"/>
      <c r="JU318" s="6"/>
      <c r="JV318" s="6"/>
      <c r="JW318" s="6"/>
      <c r="JX318" s="6"/>
      <c r="JY318" s="6"/>
    </row>
    <row r="319" spans="68:285" x14ac:dyDescent="0.25"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  <c r="IV319" s="6"/>
      <c r="IW319" s="6"/>
      <c r="IX319" s="6"/>
      <c r="IY319" s="6"/>
      <c r="IZ319" s="6"/>
      <c r="JA319" s="6"/>
      <c r="JB319" s="6"/>
      <c r="JC319" s="6"/>
      <c r="JD319" s="6"/>
      <c r="JE319" s="6"/>
      <c r="JF319" s="6"/>
      <c r="JG319" s="6"/>
      <c r="JH319" s="6"/>
      <c r="JI319" s="6"/>
      <c r="JJ319" s="6"/>
      <c r="JK319" s="6"/>
      <c r="JL319" s="6"/>
      <c r="JM319" s="6"/>
      <c r="JN319" s="6"/>
      <c r="JO319" s="6"/>
      <c r="JP319" s="6"/>
      <c r="JQ319" s="6"/>
      <c r="JR319" s="6"/>
      <c r="JS319" s="6"/>
      <c r="JT319" s="6"/>
      <c r="JU319" s="6"/>
      <c r="JV319" s="6"/>
      <c r="JW319" s="6"/>
      <c r="JX319" s="6"/>
      <c r="JY319" s="6"/>
    </row>
    <row r="320" spans="68:285" x14ac:dyDescent="0.25"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  <c r="IV320" s="6"/>
      <c r="IW320" s="6"/>
      <c r="IX320" s="6"/>
      <c r="IY320" s="6"/>
      <c r="IZ320" s="6"/>
      <c r="JA320" s="6"/>
      <c r="JB320" s="6"/>
      <c r="JC320" s="6"/>
      <c r="JD320" s="6"/>
      <c r="JE320" s="6"/>
      <c r="JF320" s="6"/>
      <c r="JG320" s="6"/>
      <c r="JH320" s="6"/>
      <c r="JI320" s="6"/>
      <c r="JJ320" s="6"/>
      <c r="JK320" s="6"/>
      <c r="JL320" s="6"/>
      <c r="JM320" s="6"/>
      <c r="JN320" s="6"/>
      <c r="JO320" s="6"/>
      <c r="JP320" s="6"/>
      <c r="JQ320" s="6"/>
      <c r="JR320" s="6"/>
      <c r="JS320" s="6"/>
      <c r="JT320" s="6"/>
      <c r="JU320" s="6"/>
      <c r="JV320" s="6"/>
      <c r="JW320" s="6"/>
      <c r="JX320" s="6"/>
      <c r="JY320" s="6"/>
    </row>
    <row r="321" spans="68:285" x14ac:dyDescent="0.25"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  <c r="IV321" s="6"/>
      <c r="IW321" s="6"/>
      <c r="IX321" s="6"/>
      <c r="IY321" s="6"/>
      <c r="IZ321" s="6"/>
      <c r="JA321" s="6"/>
      <c r="JB321" s="6"/>
      <c r="JC321" s="6"/>
      <c r="JD321" s="6"/>
      <c r="JE321" s="6"/>
      <c r="JF321" s="6"/>
      <c r="JG321" s="6"/>
      <c r="JH321" s="6"/>
      <c r="JI321" s="6"/>
      <c r="JJ321" s="6"/>
      <c r="JK321" s="6"/>
      <c r="JL321" s="6"/>
      <c r="JM321" s="6"/>
      <c r="JN321" s="6"/>
      <c r="JO321" s="6"/>
      <c r="JP321" s="6"/>
      <c r="JQ321" s="6"/>
      <c r="JR321" s="6"/>
      <c r="JS321" s="6"/>
      <c r="JT321" s="6"/>
      <c r="JU321" s="6"/>
      <c r="JV321" s="6"/>
      <c r="JW321" s="6"/>
      <c r="JX321" s="6"/>
      <c r="JY321" s="6"/>
    </row>
    <row r="322" spans="68:285" x14ac:dyDescent="0.25"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  <c r="IV322" s="6"/>
      <c r="IW322" s="6"/>
      <c r="IX322" s="6"/>
      <c r="IY322" s="6"/>
      <c r="IZ322" s="6"/>
      <c r="JA322" s="6"/>
      <c r="JB322" s="6"/>
      <c r="JC322" s="6"/>
      <c r="JD322" s="6"/>
      <c r="JE322" s="6"/>
      <c r="JF322" s="6"/>
      <c r="JG322" s="6"/>
      <c r="JH322" s="6"/>
      <c r="JI322" s="6"/>
      <c r="JJ322" s="6"/>
      <c r="JK322" s="6"/>
      <c r="JL322" s="6"/>
      <c r="JM322" s="6"/>
      <c r="JN322" s="6"/>
      <c r="JO322" s="6"/>
      <c r="JP322" s="6"/>
      <c r="JQ322" s="6"/>
      <c r="JR322" s="6"/>
      <c r="JS322" s="6"/>
      <c r="JT322" s="6"/>
      <c r="JU322" s="6"/>
      <c r="JV322" s="6"/>
      <c r="JW322" s="6"/>
      <c r="JX322" s="6"/>
      <c r="JY322" s="6"/>
    </row>
    <row r="323" spans="68:285" x14ac:dyDescent="0.25"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  <c r="IV323" s="6"/>
      <c r="IW323" s="6"/>
      <c r="IX323" s="6"/>
      <c r="IY323" s="6"/>
      <c r="IZ323" s="6"/>
      <c r="JA323" s="6"/>
      <c r="JB323" s="6"/>
      <c r="JC323" s="6"/>
      <c r="JD323" s="6"/>
      <c r="JE323" s="6"/>
      <c r="JF323" s="6"/>
      <c r="JG323" s="6"/>
      <c r="JH323" s="6"/>
      <c r="JI323" s="6"/>
      <c r="JJ323" s="6"/>
      <c r="JK323" s="6"/>
      <c r="JL323" s="6"/>
      <c r="JM323" s="6"/>
      <c r="JN323" s="6"/>
      <c r="JO323" s="6"/>
      <c r="JP323" s="6"/>
      <c r="JQ323" s="6"/>
      <c r="JR323" s="6"/>
      <c r="JS323" s="6"/>
      <c r="JT323" s="6"/>
      <c r="JU323" s="6"/>
      <c r="JV323" s="6"/>
      <c r="JW323" s="6"/>
      <c r="JX323" s="6"/>
      <c r="JY323" s="6"/>
    </row>
    <row r="324" spans="68:285" x14ac:dyDescent="0.25"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  <c r="IV324" s="6"/>
      <c r="IW324" s="6"/>
      <c r="IX324" s="6"/>
      <c r="IY324" s="6"/>
      <c r="IZ324" s="6"/>
      <c r="JA324" s="6"/>
      <c r="JB324" s="6"/>
      <c r="JC324" s="6"/>
      <c r="JD324" s="6"/>
      <c r="JE324" s="6"/>
      <c r="JF324" s="6"/>
      <c r="JG324" s="6"/>
      <c r="JH324" s="6"/>
      <c r="JI324" s="6"/>
      <c r="JJ324" s="6"/>
      <c r="JK324" s="6"/>
      <c r="JL324" s="6"/>
      <c r="JM324" s="6"/>
      <c r="JN324" s="6"/>
      <c r="JO324" s="6"/>
      <c r="JP324" s="6"/>
      <c r="JQ324" s="6"/>
      <c r="JR324" s="6"/>
      <c r="JS324" s="6"/>
      <c r="JT324" s="6"/>
      <c r="JU324" s="6"/>
      <c r="JV324" s="6"/>
      <c r="JW324" s="6"/>
      <c r="JX324" s="6"/>
      <c r="JY324" s="6"/>
    </row>
    <row r="325" spans="68:285" x14ac:dyDescent="0.25"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  <c r="IV325" s="6"/>
      <c r="IW325" s="6"/>
      <c r="IX325" s="6"/>
      <c r="IY325" s="6"/>
      <c r="IZ325" s="6"/>
      <c r="JA325" s="6"/>
      <c r="JB325" s="6"/>
      <c r="JC325" s="6"/>
      <c r="JD325" s="6"/>
      <c r="JE325" s="6"/>
      <c r="JF325" s="6"/>
      <c r="JG325" s="6"/>
      <c r="JH325" s="6"/>
      <c r="JI325" s="6"/>
      <c r="JJ325" s="6"/>
      <c r="JK325" s="6"/>
      <c r="JL325" s="6"/>
      <c r="JM325" s="6"/>
      <c r="JN325" s="6"/>
      <c r="JO325" s="6"/>
      <c r="JP325" s="6"/>
      <c r="JQ325" s="6"/>
      <c r="JR325" s="6"/>
      <c r="JS325" s="6"/>
      <c r="JT325" s="6"/>
      <c r="JU325" s="6"/>
      <c r="JV325" s="6"/>
      <c r="JW325" s="6"/>
      <c r="JX325" s="6"/>
      <c r="JY325" s="6"/>
    </row>
    <row r="326" spans="68:285" x14ac:dyDescent="0.25"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  <c r="IV326" s="6"/>
      <c r="IW326" s="6"/>
      <c r="IX326" s="6"/>
      <c r="IY326" s="6"/>
      <c r="IZ326" s="6"/>
      <c r="JA326" s="6"/>
      <c r="JB326" s="6"/>
      <c r="JC326" s="6"/>
      <c r="JD326" s="6"/>
      <c r="JE326" s="6"/>
      <c r="JF326" s="6"/>
      <c r="JG326" s="6"/>
      <c r="JH326" s="6"/>
      <c r="JI326" s="6"/>
      <c r="JJ326" s="6"/>
      <c r="JK326" s="6"/>
      <c r="JL326" s="6"/>
      <c r="JM326" s="6"/>
      <c r="JN326" s="6"/>
      <c r="JO326" s="6"/>
      <c r="JP326" s="6"/>
      <c r="JQ326" s="6"/>
      <c r="JR326" s="6"/>
      <c r="JS326" s="6"/>
      <c r="JT326" s="6"/>
      <c r="JU326" s="6"/>
      <c r="JV326" s="6"/>
      <c r="JW326" s="6"/>
      <c r="JX326" s="6"/>
      <c r="JY326" s="6"/>
    </row>
    <row r="327" spans="68:285" x14ac:dyDescent="0.25"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  <c r="IV327" s="6"/>
      <c r="IW327" s="6"/>
      <c r="IX327" s="6"/>
      <c r="IY327" s="6"/>
      <c r="IZ327" s="6"/>
      <c r="JA327" s="6"/>
      <c r="JB327" s="6"/>
      <c r="JC327" s="6"/>
      <c r="JD327" s="6"/>
      <c r="JE327" s="6"/>
      <c r="JF327" s="6"/>
      <c r="JG327" s="6"/>
      <c r="JH327" s="6"/>
      <c r="JI327" s="6"/>
      <c r="JJ327" s="6"/>
      <c r="JK327" s="6"/>
      <c r="JL327" s="6"/>
      <c r="JM327" s="6"/>
      <c r="JN327" s="6"/>
      <c r="JO327" s="6"/>
      <c r="JP327" s="6"/>
      <c r="JQ327" s="6"/>
      <c r="JR327" s="6"/>
      <c r="JS327" s="6"/>
      <c r="JT327" s="6"/>
      <c r="JU327" s="6"/>
      <c r="JV327" s="6"/>
      <c r="JW327" s="6"/>
      <c r="JX327" s="6"/>
      <c r="JY327" s="6"/>
    </row>
    <row r="328" spans="68:285" x14ac:dyDescent="0.25"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  <c r="IV328" s="6"/>
      <c r="IW328" s="6"/>
      <c r="IX328" s="6"/>
      <c r="IY328" s="6"/>
      <c r="IZ328" s="6"/>
      <c r="JA328" s="6"/>
      <c r="JB328" s="6"/>
      <c r="JC328" s="6"/>
      <c r="JD328" s="6"/>
      <c r="JE328" s="6"/>
      <c r="JF328" s="6"/>
      <c r="JG328" s="6"/>
      <c r="JH328" s="6"/>
      <c r="JI328" s="6"/>
      <c r="JJ328" s="6"/>
      <c r="JK328" s="6"/>
      <c r="JL328" s="6"/>
      <c r="JM328" s="6"/>
      <c r="JN328" s="6"/>
      <c r="JO328" s="6"/>
      <c r="JP328" s="6"/>
      <c r="JQ328" s="6"/>
      <c r="JR328" s="6"/>
      <c r="JS328" s="6"/>
      <c r="JT328" s="6"/>
      <c r="JU328" s="6"/>
      <c r="JV328" s="6"/>
      <c r="JW328" s="6"/>
      <c r="JX328" s="6"/>
      <c r="JY328" s="6"/>
    </row>
    <row r="329" spans="68:285" x14ac:dyDescent="0.25"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  <c r="IV329" s="6"/>
      <c r="IW329" s="6"/>
      <c r="IX329" s="6"/>
      <c r="IY329" s="6"/>
      <c r="IZ329" s="6"/>
      <c r="JA329" s="6"/>
      <c r="JB329" s="6"/>
      <c r="JC329" s="6"/>
      <c r="JD329" s="6"/>
      <c r="JE329" s="6"/>
      <c r="JF329" s="6"/>
      <c r="JG329" s="6"/>
      <c r="JH329" s="6"/>
      <c r="JI329" s="6"/>
      <c r="JJ329" s="6"/>
      <c r="JK329" s="6"/>
      <c r="JL329" s="6"/>
      <c r="JM329" s="6"/>
      <c r="JN329" s="6"/>
      <c r="JO329" s="6"/>
      <c r="JP329" s="6"/>
      <c r="JQ329" s="6"/>
      <c r="JR329" s="6"/>
      <c r="JS329" s="6"/>
      <c r="JT329" s="6"/>
      <c r="JU329" s="6"/>
      <c r="JV329" s="6"/>
      <c r="JW329" s="6"/>
      <c r="JX329" s="6"/>
      <c r="JY329" s="6"/>
    </row>
    <row r="330" spans="68:285" x14ac:dyDescent="0.25"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  <c r="IV330" s="6"/>
      <c r="IW330" s="6"/>
      <c r="IX330" s="6"/>
      <c r="IY330" s="6"/>
      <c r="IZ330" s="6"/>
      <c r="JA330" s="6"/>
      <c r="JB330" s="6"/>
      <c r="JC330" s="6"/>
      <c r="JD330" s="6"/>
      <c r="JE330" s="6"/>
      <c r="JF330" s="6"/>
      <c r="JG330" s="6"/>
      <c r="JH330" s="6"/>
      <c r="JI330" s="6"/>
      <c r="JJ330" s="6"/>
      <c r="JK330" s="6"/>
      <c r="JL330" s="6"/>
      <c r="JM330" s="6"/>
      <c r="JN330" s="6"/>
      <c r="JO330" s="6"/>
      <c r="JP330" s="6"/>
      <c r="JQ330" s="6"/>
      <c r="JR330" s="6"/>
      <c r="JS330" s="6"/>
      <c r="JT330" s="6"/>
      <c r="JU330" s="6"/>
      <c r="JV330" s="6"/>
      <c r="JW330" s="6"/>
      <c r="JX330" s="6"/>
      <c r="JY330" s="6"/>
    </row>
    <row r="331" spans="68:285" x14ac:dyDescent="0.25"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  <c r="IV331" s="6"/>
      <c r="IW331" s="6"/>
      <c r="IX331" s="6"/>
      <c r="IY331" s="6"/>
      <c r="IZ331" s="6"/>
      <c r="JA331" s="6"/>
      <c r="JB331" s="6"/>
      <c r="JC331" s="6"/>
      <c r="JD331" s="6"/>
      <c r="JE331" s="6"/>
      <c r="JF331" s="6"/>
      <c r="JG331" s="6"/>
      <c r="JH331" s="6"/>
      <c r="JI331" s="6"/>
      <c r="JJ331" s="6"/>
      <c r="JK331" s="6"/>
      <c r="JL331" s="6"/>
      <c r="JM331" s="6"/>
      <c r="JN331" s="6"/>
      <c r="JO331" s="6"/>
      <c r="JP331" s="6"/>
      <c r="JQ331" s="6"/>
      <c r="JR331" s="6"/>
      <c r="JS331" s="6"/>
      <c r="JT331" s="6"/>
      <c r="JU331" s="6"/>
      <c r="JV331" s="6"/>
      <c r="JW331" s="6"/>
      <c r="JX331" s="6"/>
      <c r="JY331" s="6"/>
    </row>
    <row r="332" spans="68:285" x14ac:dyDescent="0.25"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  <c r="IV332" s="6"/>
      <c r="IW332" s="6"/>
      <c r="IX332" s="6"/>
      <c r="IY332" s="6"/>
      <c r="IZ332" s="6"/>
      <c r="JA332" s="6"/>
      <c r="JB332" s="6"/>
      <c r="JC332" s="6"/>
      <c r="JD332" s="6"/>
      <c r="JE332" s="6"/>
      <c r="JF332" s="6"/>
      <c r="JG332" s="6"/>
      <c r="JH332" s="6"/>
      <c r="JI332" s="6"/>
      <c r="JJ332" s="6"/>
      <c r="JK332" s="6"/>
      <c r="JL332" s="6"/>
      <c r="JM332" s="6"/>
      <c r="JN332" s="6"/>
      <c r="JO332" s="6"/>
      <c r="JP332" s="6"/>
      <c r="JQ332" s="6"/>
      <c r="JR332" s="6"/>
      <c r="JS332" s="6"/>
      <c r="JT332" s="6"/>
      <c r="JU332" s="6"/>
      <c r="JV332" s="6"/>
      <c r="JW332" s="6"/>
      <c r="JX332" s="6"/>
      <c r="JY332" s="6"/>
    </row>
    <row r="333" spans="68:285" x14ac:dyDescent="0.25"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  <c r="IV333" s="6"/>
      <c r="IW333" s="6"/>
      <c r="IX333" s="6"/>
      <c r="IY333" s="6"/>
      <c r="IZ333" s="6"/>
      <c r="JA333" s="6"/>
      <c r="JB333" s="6"/>
      <c r="JC333" s="6"/>
      <c r="JD333" s="6"/>
      <c r="JE333" s="6"/>
      <c r="JF333" s="6"/>
      <c r="JG333" s="6"/>
      <c r="JH333" s="6"/>
      <c r="JI333" s="6"/>
      <c r="JJ333" s="6"/>
      <c r="JK333" s="6"/>
      <c r="JL333" s="6"/>
      <c r="JM333" s="6"/>
      <c r="JN333" s="6"/>
      <c r="JO333" s="6"/>
      <c r="JP333" s="6"/>
      <c r="JQ333" s="6"/>
      <c r="JR333" s="6"/>
      <c r="JS333" s="6"/>
      <c r="JT333" s="6"/>
      <c r="JU333" s="6"/>
      <c r="JV333" s="6"/>
      <c r="JW333" s="6"/>
      <c r="JX333" s="6"/>
      <c r="JY333" s="6"/>
    </row>
    <row r="334" spans="68:285" x14ac:dyDescent="0.25"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  <c r="IV334" s="6"/>
      <c r="IW334" s="6"/>
      <c r="IX334" s="6"/>
      <c r="IY334" s="6"/>
      <c r="IZ334" s="6"/>
      <c r="JA334" s="6"/>
      <c r="JB334" s="6"/>
      <c r="JC334" s="6"/>
      <c r="JD334" s="6"/>
      <c r="JE334" s="6"/>
      <c r="JF334" s="6"/>
      <c r="JG334" s="6"/>
      <c r="JH334" s="6"/>
      <c r="JI334" s="6"/>
      <c r="JJ334" s="6"/>
      <c r="JK334" s="6"/>
      <c r="JL334" s="6"/>
      <c r="JM334" s="6"/>
      <c r="JN334" s="6"/>
      <c r="JO334" s="6"/>
      <c r="JP334" s="6"/>
      <c r="JQ334" s="6"/>
      <c r="JR334" s="6"/>
      <c r="JS334" s="6"/>
      <c r="JT334" s="6"/>
      <c r="JU334" s="6"/>
      <c r="JV334" s="6"/>
      <c r="JW334" s="6"/>
      <c r="JX334" s="6"/>
      <c r="JY334" s="6"/>
    </row>
    <row r="335" spans="68:285" x14ac:dyDescent="0.25"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  <c r="IV335" s="6"/>
      <c r="IW335" s="6"/>
      <c r="IX335" s="6"/>
      <c r="IY335" s="6"/>
      <c r="IZ335" s="6"/>
      <c r="JA335" s="6"/>
      <c r="JB335" s="6"/>
      <c r="JC335" s="6"/>
      <c r="JD335" s="6"/>
      <c r="JE335" s="6"/>
      <c r="JF335" s="6"/>
      <c r="JG335" s="6"/>
      <c r="JH335" s="6"/>
      <c r="JI335" s="6"/>
      <c r="JJ335" s="6"/>
      <c r="JK335" s="6"/>
      <c r="JL335" s="6"/>
      <c r="JM335" s="6"/>
      <c r="JN335" s="6"/>
      <c r="JO335" s="6"/>
      <c r="JP335" s="6"/>
      <c r="JQ335" s="6"/>
      <c r="JR335" s="6"/>
      <c r="JS335" s="6"/>
      <c r="JT335" s="6"/>
      <c r="JU335" s="6"/>
      <c r="JV335" s="6"/>
      <c r="JW335" s="6"/>
      <c r="JX335" s="6"/>
      <c r="JY335" s="6"/>
    </row>
    <row r="336" spans="68:285" x14ac:dyDescent="0.25"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  <c r="IV336" s="6"/>
      <c r="IW336" s="6"/>
      <c r="IX336" s="6"/>
      <c r="IY336" s="6"/>
      <c r="IZ336" s="6"/>
      <c r="JA336" s="6"/>
      <c r="JB336" s="6"/>
      <c r="JC336" s="6"/>
      <c r="JD336" s="6"/>
      <c r="JE336" s="6"/>
      <c r="JF336" s="6"/>
      <c r="JG336" s="6"/>
      <c r="JH336" s="6"/>
      <c r="JI336" s="6"/>
      <c r="JJ336" s="6"/>
      <c r="JK336" s="6"/>
      <c r="JL336" s="6"/>
      <c r="JM336" s="6"/>
      <c r="JN336" s="6"/>
      <c r="JO336" s="6"/>
      <c r="JP336" s="6"/>
      <c r="JQ336" s="6"/>
      <c r="JR336" s="6"/>
      <c r="JS336" s="6"/>
      <c r="JT336" s="6"/>
      <c r="JU336" s="6"/>
      <c r="JV336" s="6"/>
      <c r="JW336" s="6"/>
      <c r="JX336" s="6"/>
      <c r="JY336" s="6"/>
    </row>
    <row r="337" spans="68:285" x14ac:dyDescent="0.25"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  <c r="IV337" s="6"/>
      <c r="IW337" s="6"/>
      <c r="IX337" s="6"/>
      <c r="IY337" s="6"/>
      <c r="IZ337" s="6"/>
      <c r="JA337" s="6"/>
      <c r="JB337" s="6"/>
      <c r="JC337" s="6"/>
      <c r="JD337" s="6"/>
      <c r="JE337" s="6"/>
      <c r="JF337" s="6"/>
      <c r="JG337" s="6"/>
      <c r="JH337" s="6"/>
      <c r="JI337" s="6"/>
      <c r="JJ337" s="6"/>
      <c r="JK337" s="6"/>
      <c r="JL337" s="6"/>
      <c r="JM337" s="6"/>
      <c r="JN337" s="6"/>
      <c r="JO337" s="6"/>
      <c r="JP337" s="6"/>
      <c r="JQ337" s="6"/>
      <c r="JR337" s="6"/>
      <c r="JS337" s="6"/>
      <c r="JT337" s="6"/>
      <c r="JU337" s="6"/>
      <c r="JV337" s="6"/>
      <c r="JW337" s="6"/>
      <c r="JX337" s="6"/>
      <c r="JY337" s="6"/>
    </row>
    <row r="338" spans="68:285" x14ac:dyDescent="0.25"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  <c r="IV338" s="6"/>
      <c r="IW338" s="6"/>
      <c r="IX338" s="6"/>
      <c r="IY338" s="6"/>
      <c r="IZ338" s="6"/>
      <c r="JA338" s="6"/>
      <c r="JB338" s="6"/>
      <c r="JC338" s="6"/>
      <c r="JD338" s="6"/>
      <c r="JE338" s="6"/>
      <c r="JF338" s="6"/>
      <c r="JG338" s="6"/>
      <c r="JH338" s="6"/>
      <c r="JI338" s="6"/>
      <c r="JJ338" s="6"/>
      <c r="JK338" s="6"/>
      <c r="JL338" s="6"/>
      <c r="JM338" s="6"/>
      <c r="JN338" s="6"/>
      <c r="JO338" s="6"/>
      <c r="JP338" s="6"/>
      <c r="JQ338" s="6"/>
      <c r="JR338" s="6"/>
      <c r="JS338" s="6"/>
      <c r="JT338" s="6"/>
      <c r="JU338" s="6"/>
      <c r="JV338" s="6"/>
      <c r="JW338" s="6"/>
      <c r="JX338" s="6"/>
      <c r="JY338" s="6"/>
    </row>
    <row r="339" spans="68:285" x14ac:dyDescent="0.25"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  <c r="IV339" s="6"/>
      <c r="IW339" s="6"/>
      <c r="IX339" s="6"/>
      <c r="IY339" s="6"/>
      <c r="IZ339" s="6"/>
      <c r="JA339" s="6"/>
      <c r="JB339" s="6"/>
      <c r="JC339" s="6"/>
      <c r="JD339" s="6"/>
      <c r="JE339" s="6"/>
      <c r="JF339" s="6"/>
      <c r="JG339" s="6"/>
      <c r="JH339" s="6"/>
      <c r="JI339" s="6"/>
      <c r="JJ339" s="6"/>
      <c r="JK339" s="6"/>
      <c r="JL339" s="6"/>
      <c r="JM339" s="6"/>
      <c r="JN339" s="6"/>
      <c r="JO339" s="6"/>
      <c r="JP339" s="6"/>
      <c r="JQ339" s="6"/>
      <c r="JR339" s="6"/>
      <c r="JS339" s="6"/>
      <c r="JT339" s="6"/>
      <c r="JU339" s="6"/>
      <c r="JV339" s="6"/>
      <c r="JW339" s="6"/>
      <c r="JX339" s="6"/>
      <c r="JY339" s="6"/>
    </row>
    <row r="340" spans="68:285" x14ac:dyDescent="0.25"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  <c r="IV340" s="6"/>
      <c r="IW340" s="6"/>
      <c r="IX340" s="6"/>
      <c r="IY340" s="6"/>
      <c r="IZ340" s="6"/>
      <c r="JA340" s="6"/>
      <c r="JB340" s="6"/>
      <c r="JC340" s="6"/>
      <c r="JD340" s="6"/>
      <c r="JE340" s="6"/>
      <c r="JF340" s="6"/>
      <c r="JG340" s="6"/>
      <c r="JH340" s="6"/>
      <c r="JI340" s="6"/>
      <c r="JJ340" s="6"/>
      <c r="JK340" s="6"/>
      <c r="JL340" s="6"/>
      <c r="JM340" s="6"/>
      <c r="JN340" s="6"/>
      <c r="JO340" s="6"/>
      <c r="JP340" s="6"/>
      <c r="JQ340" s="6"/>
      <c r="JR340" s="6"/>
      <c r="JS340" s="6"/>
      <c r="JT340" s="6"/>
      <c r="JU340" s="6"/>
      <c r="JV340" s="6"/>
      <c r="JW340" s="6"/>
      <c r="JX340" s="6"/>
      <c r="JY340" s="6"/>
    </row>
    <row r="341" spans="68:285" x14ac:dyDescent="0.25"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  <c r="IV341" s="6"/>
      <c r="IW341" s="6"/>
      <c r="IX341" s="6"/>
      <c r="IY341" s="6"/>
      <c r="IZ341" s="6"/>
      <c r="JA341" s="6"/>
      <c r="JB341" s="6"/>
      <c r="JC341" s="6"/>
      <c r="JD341" s="6"/>
      <c r="JE341" s="6"/>
      <c r="JF341" s="6"/>
      <c r="JG341" s="6"/>
      <c r="JH341" s="6"/>
      <c r="JI341" s="6"/>
      <c r="JJ341" s="6"/>
      <c r="JK341" s="6"/>
      <c r="JL341" s="6"/>
      <c r="JM341" s="6"/>
      <c r="JN341" s="6"/>
      <c r="JO341" s="6"/>
      <c r="JP341" s="6"/>
      <c r="JQ341" s="6"/>
      <c r="JR341" s="6"/>
      <c r="JS341" s="6"/>
      <c r="JT341" s="6"/>
      <c r="JU341" s="6"/>
      <c r="JV341" s="6"/>
      <c r="JW341" s="6"/>
      <c r="JX341" s="6"/>
      <c r="JY341" s="6"/>
    </row>
    <row r="342" spans="68:285" x14ac:dyDescent="0.25"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  <c r="IV342" s="6"/>
      <c r="IW342" s="6"/>
      <c r="IX342" s="6"/>
      <c r="IY342" s="6"/>
      <c r="IZ342" s="6"/>
      <c r="JA342" s="6"/>
      <c r="JB342" s="6"/>
      <c r="JC342" s="6"/>
      <c r="JD342" s="6"/>
      <c r="JE342" s="6"/>
      <c r="JF342" s="6"/>
      <c r="JG342" s="6"/>
      <c r="JH342" s="6"/>
      <c r="JI342" s="6"/>
      <c r="JJ342" s="6"/>
      <c r="JK342" s="6"/>
      <c r="JL342" s="6"/>
      <c r="JM342" s="6"/>
      <c r="JN342" s="6"/>
      <c r="JO342" s="6"/>
      <c r="JP342" s="6"/>
      <c r="JQ342" s="6"/>
      <c r="JR342" s="6"/>
      <c r="JS342" s="6"/>
      <c r="JT342" s="6"/>
      <c r="JU342" s="6"/>
      <c r="JV342" s="6"/>
      <c r="JW342" s="6"/>
      <c r="JX342" s="6"/>
      <c r="JY342" s="6"/>
    </row>
    <row r="343" spans="68:285" x14ac:dyDescent="0.25"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  <c r="IV343" s="6"/>
      <c r="IW343" s="6"/>
      <c r="IX343" s="6"/>
      <c r="IY343" s="6"/>
      <c r="IZ343" s="6"/>
      <c r="JA343" s="6"/>
      <c r="JB343" s="6"/>
      <c r="JC343" s="6"/>
      <c r="JD343" s="6"/>
      <c r="JE343" s="6"/>
      <c r="JF343" s="6"/>
      <c r="JG343" s="6"/>
      <c r="JH343" s="6"/>
      <c r="JI343" s="6"/>
      <c r="JJ343" s="6"/>
      <c r="JK343" s="6"/>
      <c r="JL343" s="6"/>
      <c r="JM343" s="6"/>
      <c r="JN343" s="6"/>
      <c r="JO343" s="6"/>
      <c r="JP343" s="6"/>
      <c r="JQ343" s="6"/>
      <c r="JR343" s="6"/>
      <c r="JS343" s="6"/>
      <c r="JT343" s="6"/>
      <c r="JU343" s="6"/>
      <c r="JV343" s="6"/>
      <c r="JW343" s="6"/>
      <c r="JX343" s="6"/>
      <c r="JY343" s="6"/>
    </row>
    <row r="344" spans="68:285" x14ac:dyDescent="0.25"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  <c r="IV344" s="6"/>
      <c r="IW344" s="6"/>
      <c r="IX344" s="6"/>
      <c r="IY344" s="6"/>
      <c r="IZ344" s="6"/>
      <c r="JA344" s="6"/>
      <c r="JB344" s="6"/>
      <c r="JC344" s="6"/>
      <c r="JD344" s="6"/>
      <c r="JE344" s="6"/>
      <c r="JF344" s="6"/>
      <c r="JG344" s="6"/>
      <c r="JH344" s="6"/>
      <c r="JI344" s="6"/>
      <c r="JJ344" s="6"/>
      <c r="JK344" s="6"/>
      <c r="JL344" s="6"/>
      <c r="JM344" s="6"/>
      <c r="JN344" s="6"/>
      <c r="JO344" s="6"/>
      <c r="JP344" s="6"/>
      <c r="JQ344" s="6"/>
      <c r="JR344" s="6"/>
      <c r="JS344" s="6"/>
      <c r="JT344" s="6"/>
      <c r="JU344" s="6"/>
      <c r="JV344" s="6"/>
      <c r="JW344" s="6"/>
      <c r="JX344" s="6"/>
      <c r="JY344" s="6"/>
    </row>
    <row r="345" spans="68:285" x14ac:dyDescent="0.25"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  <c r="IV345" s="6"/>
      <c r="IW345" s="6"/>
      <c r="IX345" s="6"/>
      <c r="IY345" s="6"/>
      <c r="IZ345" s="6"/>
      <c r="JA345" s="6"/>
      <c r="JB345" s="6"/>
      <c r="JC345" s="6"/>
      <c r="JD345" s="6"/>
      <c r="JE345" s="6"/>
      <c r="JF345" s="6"/>
      <c r="JG345" s="6"/>
      <c r="JH345" s="6"/>
      <c r="JI345" s="6"/>
      <c r="JJ345" s="6"/>
      <c r="JK345" s="6"/>
      <c r="JL345" s="6"/>
      <c r="JM345" s="6"/>
      <c r="JN345" s="6"/>
      <c r="JO345" s="6"/>
      <c r="JP345" s="6"/>
      <c r="JQ345" s="6"/>
      <c r="JR345" s="6"/>
      <c r="JS345" s="6"/>
      <c r="JT345" s="6"/>
      <c r="JU345" s="6"/>
      <c r="JV345" s="6"/>
      <c r="JW345" s="6"/>
      <c r="JX345" s="6"/>
      <c r="JY345" s="6"/>
    </row>
    <row r="346" spans="68:285" x14ac:dyDescent="0.25"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  <c r="IV346" s="6"/>
      <c r="IW346" s="6"/>
      <c r="IX346" s="6"/>
      <c r="IY346" s="6"/>
      <c r="IZ346" s="6"/>
      <c r="JA346" s="6"/>
      <c r="JB346" s="6"/>
      <c r="JC346" s="6"/>
      <c r="JD346" s="6"/>
      <c r="JE346" s="6"/>
      <c r="JF346" s="6"/>
      <c r="JG346" s="6"/>
      <c r="JH346" s="6"/>
      <c r="JI346" s="6"/>
      <c r="JJ346" s="6"/>
      <c r="JK346" s="6"/>
      <c r="JL346" s="6"/>
      <c r="JM346" s="6"/>
      <c r="JN346" s="6"/>
      <c r="JO346" s="6"/>
      <c r="JP346" s="6"/>
      <c r="JQ346" s="6"/>
      <c r="JR346" s="6"/>
      <c r="JS346" s="6"/>
      <c r="JT346" s="6"/>
      <c r="JU346" s="6"/>
      <c r="JV346" s="6"/>
      <c r="JW346" s="6"/>
      <c r="JX346" s="6"/>
      <c r="JY346" s="6"/>
    </row>
    <row r="347" spans="68:285" x14ac:dyDescent="0.25"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  <c r="IV347" s="6"/>
      <c r="IW347" s="6"/>
      <c r="IX347" s="6"/>
      <c r="IY347" s="6"/>
      <c r="IZ347" s="6"/>
      <c r="JA347" s="6"/>
      <c r="JB347" s="6"/>
      <c r="JC347" s="6"/>
      <c r="JD347" s="6"/>
      <c r="JE347" s="6"/>
      <c r="JF347" s="6"/>
      <c r="JG347" s="6"/>
      <c r="JH347" s="6"/>
      <c r="JI347" s="6"/>
      <c r="JJ347" s="6"/>
      <c r="JK347" s="6"/>
      <c r="JL347" s="6"/>
      <c r="JM347" s="6"/>
      <c r="JN347" s="6"/>
      <c r="JO347" s="6"/>
      <c r="JP347" s="6"/>
      <c r="JQ347" s="6"/>
      <c r="JR347" s="6"/>
      <c r="JS347" s="6"/>
      <c r="JT347" s="6"/>
      <c r="JU347" s="6"/>
      <c r="JV347" s="6"/>
      <c r="JW347" s="6"/>
      <c r="JX347" s="6"/>
      <c r="JY347" s="6"/>
    </row>
    <row r="348" spans="68:285" x14ac:dyDescent="0.25"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  <c r="IV348" s="6"/>
      <c r="IW348" s="6"/>
      <c r="IX348" s="6"/>
      <c r="IY348" s="6"/>
      <c r="IZ348" s="6"/>
      <c r="JA348" s="6"/>
      <c r="JB348" s="6"/>
      <c r="JC348" s="6"/>
      <c r="JD348" s="6"/>
      <c r="JE348" s="6"/>
      <c r="JF348" s="6"/>
      <c r="JG348" s="6"/>
      <c r="JH348" s="6"/>
      <c r="JI348" s="6"/>
      <c r="JJ348" s="6"/>
      <c r="JK348" s="6"/>
      <c r="JL348" s="6"/>
      <c r="JM348" s="6"/>
      <c r="JN348" s="6"/>
      <c r="JO348" s="6"/>
      <c r="JP348" s="6"/>
      <c r="JQ348" s="6"/>
      <c r="JR348" s="6"/>
      <c r="JS348" s="6"/>
      <c r="JT348" s="6"/>
      <c r="JU348" s="6"/>
      <c r="JV348" s="6"/>
      <c r="JW348" s="6"/>
      <c r="JX348" s="6"/>
      <c r="JY348" s="6"/>
    </row>
    <row r="349" spans="68:285" x14ac:dyDescent="0.25"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  <c r="IV349" s="6"/>
      <c r="IW349" s="6"/>
      <c r="IX349" s="6"/>
      <c r="IY349" s="6"/>
      <c r="IZ349" s="6"/>
      <c r="JA349" s="6"/>
      <c r="JB349" s="6"/>
      <c r="JC349" s="6"/>
      <c r="JD349" s="6"/>
      <c r="JE349" s="6"/>
      <c r="JF349" s="6"/>
      <c r="JG349" s="6"/>
      <c r="JH349" s="6"/>
      <c r="JI349" s="6"/>
      <c r="JJ349" s="6"/>
      <c r="JK349" s="6"/>
      <c r="JL349" s="6"/>
      <c r="JM349" s="6"/>
      <c r="JN349" s="6"/>
      <c r="JO349" s="6"/>
      <c r="JP349" s="6"/>
      <c r="JQ349" s="6"/>
      <c r="JR349" s="6"/>
      <c r="JS349" s="6"/>
      <c r="JT349" s="6"/>
      <c r="JU349" s="6"/>
      <c r="JV349" s="6"/>
      <c r="JW349" s="6"/>
      <c r="JX349" s="6"/>
      <c r="JY349" s="6"/>
    </row>
    <row r="350" spans="68:285" x14ac:dyDescent="0.25"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  <c r="IV350" s="6"/>
      <c r="IW350" s="6"/>
      <c r="IX350" s="6"/>
      <c r="IY350" s="6"/>
      <c r="IZ350" s="6"/>
      <c r="JA350" s="6"/>
      <c r="JB350" s="6"/>
      <c r="JC350" s="6"/>
      <c r="JD350" s="6"/>
      <c r="JE350" s="6"/>
      <c r="JF350" s="6"/>
      <c r="JG350" s="6"/>
      <c r="JH350" s="6"/>
      <c r="JI350" s="6"/>
      <c r="JJ350" s="6"/>
      <c r="JK350" s="6"/>
      <c r="JL350" s="6"/>
      <c r="JM350" s="6"/>
      <c r="JN350" s="6"/>
      <c r="JO350" s="6"/>
      <c r="JP350" s="6"/>
      <c r="JQ350" s="6"/>
      <c r="JR350" s="6"/>
      <c r="JS350" s="6"/>
      <c r="JT350" s="6"/>
      <c r="JU350" s="6"/>
      <c r="JV350" s="6"/>
      <c r="JW350" s="6"/>
      <c r="JX350" s="6"/>
      <c r="JY350" s="6"/>
    </row>
    <row r="351" spans="68:285" x14ac:dyDescent="0.25"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  <c r="IV351" s="6"/>
      <c r="IW351" s="6"/>
      <c r="IX351" s="6"/>
      <c r="IY351" s="6"/>
      <c r="IZ351" s="6"/>
      <c r="JA351" s="6"/>
      <c r="JB351" s="6"/>
      <c r="JC351" s="6"/>
      <c r="JD351" s="6"/>
      <c r="JE351" s="6"/>
      <c r="JF351" s="6"/>
      <c r="JG351" s="6"/>
      <c r="JH351" s="6"/>
      <c r="JI351" s="6"/>
      <c r="JJ351" s="6"/>
      <c r="JK351" s="6"/>
      <c r="JL351" s="6"/>
      <c r="JM351" s="6"/>
      <c r="JN351" s="6"/>
      <c r="JO351" s="6"/>
      <c r="JP351" s="6"/>
      <c r="JQ351" s="6"/>
      <c r="JR351" s="6"/>
      <c r="JS351" s="6"/>
      <c r="JT351" s="6"/>
      <c r="JU351" s="6"/>
      <c r="JV351" s="6"/>
      <c r="JW351" s="6"/>
      <c r="JX351" s="6"/>
      <c r="JY351" s="6"/>
    </row>
    <row r="352" spans="68:285" x14ac:dyDescent="0.25"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  <c r="IV352" s="6"/>
      <c r="IW352" s="6"/>
      <c r="IX352" s="6"/>
      <c r="IY352" s="6"/>
      <c r="IZ352" s="6"/>
      <c r="JA352" s="6"/>
      <c r="JB352" s="6"/>
      <c r="JC352" s="6"/>
      <c r="JD352" s="6"/>
      <c r="JE352" s="6"/>
      <c r="JF352" s="6"/>
      <c r="JG352" s="6"/>
      <c r="JH352" s="6"/>
      <c r="JI352" s="6"/>
      <c r="JJ352" s="6"/>
      <c r="JK352" s="6"/>
      <c r="JL352" s="6"/>
      <c r="JM352" s="6"/>
      <c r="JN352" s="6"/>
      <c r="JO352" s="6"/>
      <c r="JP352" s="6"/>
      <c r="JQ352" s="6"/>
      <c r="JR352" s="6"/>
      <c r="JS352" s="6"/>
      <c r="JT352" s="6"/>
      <c r="JU352" s="6"/>
      <c r="JV352" s="6"/>
      <c r="JW352" s="6"/>
      <c r="JX352" s="6"/>
      <c r="JY352" s="6"/>
    </row>
    <row r="353" spans="68:285" x14ac:dyDescent="0.25"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  <c r="IV353" s="6"/>
      <c r="IW353" s="6"/>
      <c r="IX353" s="6"/>
      <c r="IY353" s="6"/>
      <c r="IZ353" s="6"/>
      <c r="JA353" s="6"/>
      <c r="JB353" s="6"/>
      <c r="JC353" s="6"/>
      <c r="JD353" s="6"/>
      <c r="JE353" s="6"/>
      <c r="JF353" s="6"/>
      <c r="JG353" s="6"/>
      <c r="JH353" s="6"/>
      <c r="JI353" s="6"/>
      <c r="JJ353" s="6"/>
      <c r="JK353" s="6"/>
      <c r="JL353" s="6"/>
      <c r="JM353" s="6"/>
      <c r="JN353" s="6"/>
      <c r="JO353" s="6"/>
      <c r="JP353" s="6"/>
      <c r="JQ353" s="6"/>
      <c r="JR353" s="6"/>
      <c r="JS353" s="6"/>
      <c r="JT353" s="6"/>
      <c r="JU353" s="6"/>
      <c r="JV353" s="6"/>
      <c r="JW353" s="6"/>
      <c r="JX353" s="6"/>
      <c r="JY353" s="6"/>
    </row>
    <row r="354" spans="68:285" x14ac:dyDescent="0.25"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  <c r="IO354" s="6"/>
      <c r="IP354" s="6"/>
      <c r="IQ354" s="6"/>
      <c r="IR354" s="6"/>
      <c r="IS354" s="6"/>
      <c r="IT354" s="6"/>
      <c r="IU354" s="6"/>
      <c r="IV354" s="6"/>
      <c r="IW354" s="6"/>
      <c r="IX354" s="6"/>
      <c r="IY354" s="6"/>
      <c r="IZ354" s="6"/>
      <c r="JA354" s="6"/>
      <c r="JB354" s="6"/>
      <c r="JC354" s="6"/>
      <c r="JD354" s="6"/>
      <c r="JE354" s="6"/>
      <c r="JF354" s="6"/>
      <c r="JG354" s="6"/>
      <c r="JH354" s="6"/>
      <c r="JI354" s="6"/>
      <c r="JJ354" s="6"/>
      <c r="JK354" s="6"/>
      <c r="JL354" s="6"/>
      <c r="JM354" s="6"/>
      <c r="JN354" s="6"/>
      <c r="JO354" s="6"/>
      <c r="JP354" s="6"/>
      <c r="JQ354" s="6"/>
      <c r="JR354" s="6"/>
      <c r="JS354" s="6"/>
      <c r="JT354" s="6"/>
      <c r="JU354" s="6"/>
      <c r="JV354" s="6"/>
      <c r="JW354" s="6"/>
      <c r="JX354" s="6"/>
      <c r="JY354" s="6"/>
    </row>
    <row r="355" spans="68:285" x14ac:dyDescent="0.25"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  <c r="IS355" s="6"/>
      <c r="IT355" s="6"/>
      <c r="IU355" s="6"/>
      <c r="IV355" s="6"/>
      <c r="IW355" s="6"/>
      <c r="IX355" s="6"/>
      <c r="IY355" s="6"/>
      <c r="IZ355" s="6"/>
      <c r="JA355" s="6"/>
      <c r="JB355" s="6"/>
      <c r="JC355" s="6"/>
      <c r="JD355" s="6"/>
      <c r="JE355" s="6"/>
      <c r="JF355" s="6"/>
      <c r="JG355" s="6"/>
      <c r="JH355" s="6"/>
      <c r="JI355" s="6"/>
      <c r="JJ355" s="6"/>
      <c r="JK355" s="6"/>
      <c r="JL355" s="6"/>
      <c r="JM355" s="6"/>
      <c r="JN355" s="6"/>
      <c r="JO355" s="6"/>
      <c r="JP355" s="6"/>
      <c r="JQ355" s="6"/>
      <c r="JR355" s="6"/>
      <c r="JS355" s="6"/>
      <c r="JT355" s="6"/>
      <c r="JU355" s="6"/>
      <c r="JV355" s="6"/>
      <c r="JW355" s="6"/>
      <c r="JX355" s="6"/>
      <c r="JY355" s="6"/>
    </row>
    <row r="356" spans="68:285" x14ac:dyDescent="0.25"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  <c r="IS356" s="6"/>
      <c r="IT356" s="6"/>
      <c r="IU356" s="6"/>
      <c r="IV356" s="6"/>
      <c r="IW356" s="6"/>
      <c r="IX356" s="6"/>
      <c r="IY356" s="6"/>
      <c r="IZ356" s="6"/>
      <c r="JA356" s="6"/>
      <c r="JB356" s="6"/>
      <c r="JC356" s="6"/>
      <c r="JD356" s="6"/>
      <c r="JE356" s="6"/>
      <c r="JF356" s="6"/>
      <c r="JG356" s="6"/>
      <c r="JH356" s="6"/>
      <c r="JI356" s="6"/>
      <c r="JJ356" s="6"/>
      <c r="JK356" s="6"/>
      <c r="JL356" s="6"/>
      <c r="JM356" s="6"/>
      <c r="JN356" s="6"/>
      <c r="JO356" s="6"/>
      <c r="JP356" s="6"/>
      <c r="JQ356" s="6"/>
      <c r="JR356" s="6"/>
      <c r="JS356" s="6"/>
      <c r="JT356" s="6"/>
      <c r="JU356" s="6"/>
      <c r="JV356" s="6"/>
      <c r="JW356" s="6"/>
      <c r="JX356" s="6"/>
      <c r="JY356" s="6"/>
    </row>
    <row r="357" spans="68:285" x14ac:dyDescent="0.25"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  <c r="IU357" s="6"/>
      <c r="IV357" s="6"/>
      <c r="IW357" s="6"/>
      <c r="IX357" s="6"/>
      <c r="IY357" s="6"/>
      <c r="IZ357" s="6"/>
      <c r="JA357" s="6"/>
      <c r="JB357" s="6"/>
      <c r="JC357" s="6"/>
      <c r="JD357" s="6"/>
      <c r="JE357" s="6"/>
      <c r="JF357" s="6"/>
      <c r="JG357" s="6"/>
      <c r="JH357" s="6"/>
      <c r="JI357" s="6"/>
      <c r="JJ357" s="6"/>
      <c r="JK357" s="6"/>
      <c r="JL357" s="6"/>
      <c r="JM357" s="6"/>
      <c r="JN357" s="6"/>
      <c r="JO357" s="6"/>
      <c r="JP357" s="6"/>
      <c r="JQ357" s="6"/>
      <c r="JR357" s="6"/>
      <c r="JS357" s="6"/>
      <c r="JT357" s="6"/>
      <c r="JU357" s="6"/>
      <c r="JV357" s="6"/>
      <c r="JW357" s="6"/>
      <c r="JX357" s="6"/>
      <c r="JY357" s="6"/>
    </row>
    <row r="358" spans="68:285" x14ac:dyDescent="0.25"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  <c r="IO358" s="6"/>
      <c r="IP358" s="6"/>
      <c r="IQ358" s="6"/>
      <c r="IR358" s="6"/>
      <c r="IS358" s="6"/>
      <c r="IT358" s="6"/>
      <c r="IU358" s="6"/>
      <c r="IV358" s="6"/>
      <c r="IW358" s="6"/>
      <c r="IX358" s="6"/>
      <c r="IY358" s="6"/>
      <c r="IZ358" s="6"/>
      <c r="JA358" s="6"/>
      <c r="JB358" s="6"/>
      <c r="JC358" s="6"/>
      <c r="JD358" s="6"/>
      <c r="JE358" s="6"/>
      <c r="JF358" s="6"/>
      <c r="JG358" s="6"/>
      <c r="JH358" s="6"/>
      <c r="JI358" s="6"/>
      <c r="JJ358" s="6"/>
      <c r="JK358" s="6"/>
      <c r="JL358" s="6"/>
      <c r="JM358" s="6"/>
      <c r="JN358" s="6"/>
      <c r="JO358" s="6"/>
      <c r="JP358" s="6"/>
      <c r="JQ358" s="6"/>
      <c r="JR358" s="6"/>
      <c r="JS358" s="6"/>
      <c r="JT358" s="6"/>
      <c r="JU358" s="6"/>
      <c r="JV358" s="6"/>
      <c r="JW358" s="6"/>
      <c r="JX358" s="6"/>
      <c r="JY358" s="6"/>
    </row>
    <row r="359" spans="68:285" x14ac:dyDescent="0.25"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  <c r="IS359" s="6"/>
      <c r="IT359" s="6"/>
      <c r="IU359" s="6"/>
      <c r="IV359" s="6"/>
      <c r="IW359" s="6"/>
      <c r="IX359" s="6"/>
      <c r="IY359" s="6"/>
      <c r="IZ359" s="6"/>
      <c r="JA359" s="6"/>
      <c r="JB359" s="6"/>
      <c r="JC359" s="6"/>
      <c r="JD359" s="6"/>
      <c r="JE359" s="6"/>
      <c r="JF359" s="6"/>
      <c r="JG359" s="6"/>
      <c r="JH359" s="6"/>
      <c r="JI359" s="6"/>
      <c r="JJ359" s="6"/>
      <c r="JK359" s="6"/>
      <c r="JL359" s="6"/>
      <c r="JM359" s="6"/>
      <c r="JN359" s="6"/>
      <c r="JO359" s="6"/>
      <c r="JP359" s="6"/>
      <c r="JQ359" s="6"/>
      <c r="JR359" s="6"/>
      <c r="JS359" s="6"/>
      <c r="JT359" s="6"/>
      <c r="JU359" s="6"/>
      <c r="JV359" s="6"/>
      <c r="JW359" s="6"/>
      <c r="JX359" s="6"/>
      <c r="JY359" s="6"/>
    </row>
    <row r="360" spans="68:285" x14ac:dyDescent="0.25"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  <c r="IS360" s="6"/>
      <c r="IT360" s="6"/>
      <c r="IU360" s="6"/>
      <c r="IV360" s="6"/>
      <c r="IW360" s="6"/>
      <c r="IX360" s="6"/>
      <c r="IY360" s="6"/>
      <c r="IZ360" s="6"/>
      <c r="JA360" s="6"/>
      <c r="JB360" s="6"/>
      <c r="JC360" s="6"/>
      <c r="JD360" s="6"/>
      <c r="JE360" s="6"/>
      <c r="JF360" s="6"/>
      <c r="JG360" s="6"/>
      <c r="JH360" s="6"/>
      <c r="JI360" s="6"/>
      <c r="JJ360" s="6"/>
      <c r="JK360" s="6"/>
      <c r="JL360" s="6"/>
      <c r="JM360" s="6"/>
      <c r="JN360" s="6"/>
      <c r="JO360" s="6"/>
      <c r="JP360" s="6"/>
      <c r="JQ360" s="6"/>
      <c r="JR360" s="6"/>
      <c r="JS360" s="6"/>
      <c r="JT360" s="6"/>
      <c r="JU360" s="6"/>
      <c r="JV360" s="6"/>
      <c r="JW360" s="6"/>
      <c r="JX360" s="6"/>
      <c r="JY360" s="6"/>
    </row>
    <row r="361" spans="68:285" x14ac:dyDescent="0.25"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  <c r="IO361" s="6"/>
      <c r="IP361" s="6"/>
      <c r="IQ361" s="6"/>
      <c r="IR361" s="6"/>
      <c r="IS361" s="6"/>
      <c r="IT361" s="6"/>
      <c r="IU361" s="6"/>
      <c r="IV361" s="6"/>
      <c r="IW361" s="6"/>
      <c r="IX361" s="6"/>
      <c r="IY361" s="6"/>
      <c r="IZ361" s="6"/>
      <c r="JA361" s="6"/>
      <c r="JB361" s="6"/>
      <c r="JC361" s="6"/>
      <c r="JD361" s="6"/>
      <c r="JE361" s="6"/>
      <c r="JF361" s="6"/>
      <c r="JG361" s="6"/>
      <c r="JH361" s="6"/>
      <c r="JI361" s="6"/>
      <c r="JJ361" s="6"/>
      <c r="JK361" s="6"/>
      <c r="JL361" s="6"/>
      <c r="JM361" s="6"/>
      <c r="JN361" s="6"/>
      <c r="JO361" s="6"/>
      <c r="JP361" s="6"/>
      <c r="JQ361" s="6"/>
      <c r="JR361" s="6"/>
      <c r="JS361" s="6"/>
      <c r="JT361" s="6"/>
      <c r="JU361" s="6"/>
      <c r="JV361" s="6"/>
      <c r="JW361" s="6"/>
      <c r="JX361" s="6"/>
      <c r="JY361" s="6"/>
    </row>
    <row r="362" spans="68:285" x14ac:dyDescent="0.25"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  <c r="IO362" s="6"/>
      <c r="IP362" s="6"/>
      <c r="IQ362" s="6"/>
      <c r="IR362" s="6"/>
      <c r="IS362" s="6"/>
      <c r="IT362" s="6"/>
      <c r="IU362" s="6"/>
      <c r="IV362" s="6"/>
      <c r="IW362" s="6"/>
      <c r="IX362" s="6"/>
      <c r="IY362" s="6"/>
      <c r="IZ362" s="6"/>
      <c r="JA362" s="6"/>
      <c r="JB362" s="6"/>
      <c r="JC362" s="6"/>
      <c r="JD362" s="6"/>
      <c r="JE362" s="6"/>
      <c r="JF362" s="6"/>
      <c r="JG362" s="6"/>
      <c r="JH362" s="6"/>
      <c r="JI362" s="6"/>
      <c r="JJ362" s="6"/>
      <c r="JK362" s="6"/>
      <c r="JL362" s="6"/>
      <c r="JM362" s="6"/>
      <c r="JN362" s="6"/>
      <c r="JO362" s="6"/>
      <c r="JP362" s="6"/>
      <c r="JQ362" s="6"/>
      <c r="JR362" s="6"/>
      <c r="JS362" s="6"/>
      <c r="JT362" s="6"/>
      <c r="JU362" s="6"/>
      <c r="JV362" s="6"/>
      <c r="JW362" s="6"/>
      <c r="JX362" s="6"/>
      <c r="JY362" s="6"/>
    </row>
    <row r="363" spans="68:285" x14ac:dyDescent="0.25"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  <c r="IS363" s="6"/>
      <c r="IT363" s="6"/>
      <c r="IU363" s="6"/>
      <c r="IV363" s="6"/>
      <c r="IW363" s="6"/>
      <c r="IX363" s="6"/>
      <c r="IY363" s="6"/>
      <c r="IZ363" s="6"/>
      <c r="JA363" s="6"/>
      <c r="JB363" s="6"/>
      <c r="JC363" s="6"/>
      <c r="JD363" s="6"/>
      <c r="JE363" s="6"/>
      <c r="JF363" s="6"/>
      <c r="JG363" s="6"/>
      <c r="JH363" s="6"/>
      <c r="JI363" s="6"/>
      <c r="JJ363" s="6"/>
      <c r="JK363" s="6"/>
      <c r="JL363" s="6"/>
      <c r="JM363" s="6"/>
      <c r="JN363" s="6"/>
      <c r="JO363" s="6"/>
      <c r="JP363" s="6"/>
      <c r="JQ363" s="6"/>
      <c r="JR363" s="6"/>
      <c r="JS363" s="6"/>
      <c r="JT363" s="6"/>
      <c r="JU363" s="6"/>
      <c r="JV363" s="6"/>
      <c r="JW363" s="6"/>
      <c r="JX363" s="6"/>
      <c r="JY363" s="6"/>
    </row>
    <row r="364" spans="68:285" x14ac:dyDescent="0.25"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  <c r="IS364" s="6"/>
      <c r="IT364" s="6"/>
      <c r="IU364" s="6"/>
      <c r="IV364" s="6"/>
      <c r="IW364" s="6"/>
      <c r="IX364" s="6"/>
      <c r="IY364" s="6"/>
      <c r="IZ364" s="6"/>
      <c r="JA364" s="6"/>
      <c r="JB364" s="6"/>
      <c r="JC364" s="6"/>
      <c r="JD364" s="6"/>
      <c r="JE364" s="6"/>
      <c r="JF364" s="6"/>
      <c r="JG364" s="6"/>
      <c r="JH364" s="6"/>
      <c r="JI364" s="6"/>
      <c r="JJ364" s="6"/>
      <c r="JK364" s="6"/>
      <c r="JL364" s="6"/>
      <c r="JM364" s="6"/>
      <c r="JN364" s="6"/>
      <c r="JO364" s="6"/>
      <c r="JP364" s="6"/>
      <c r="JQ364" s="6"/>
      <c r="JR364" s="6"/>
      <c r="JS364" s="6"/>
      <c r="JT364" s="6"/>
      <c r="JU364" s="6"/>
      <c r="JV364" s="6"/>
      <c r="JW364" s="6"/>
      <c r="JX364" s="6"/>
      <c r="JY364" s="6"/>
    </row>
  </sheetData>
  <autoFilter ref="A6:H156"/>
  <sortState ref="A7:H156">
    <sortCondition ref="B7:B156"/>
  </sortState>
  <mergeCells count="5">
    <mergeCell ref="B1:G1"/>
    <mergeCell ref="B2:G2"/>
    <mergeCell ref="B3:G3"/>
    <mergeCell ref="B4:G4"/>
    <mergeCell ref="B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A2" sqref="A2:F2"/>
    </sheetView>
  </sheetViews>
  <sheetFormatPr baseColWidth="10" defaultRowHeight="15" x14ac:dyDescent="0.25"/>
  <cols>
    <col min="1" max="1" width="30.85546875" customWidth="1"/>
  </cols>
  <sheetData>
    <row r="1" spans="1:7" ht="19.5" x14ac:dyDescent="0.45">
      <c r="A1" s="40"/>
      <c r="B1" s="40"/>
      <c r="C1" s="40"/>
      <c r="D1" s="40"/>
      <c r="E1" s="40"/>
      <c r="F1" s="40"/>
      <c r="G1" s="40"/>
    </row>
    <row r="2" spans="1:7" ht="35.25" customHeight="1" x14ac:dyDescent="0.45">
      <c r="A2" s="41" t="s">
        <v>399</v>
      </c>
      <c r="B2" s="42"/>
      <c r="C2" s="42"/>
      <c r="D2" s="42"/>
      <c r="E2" s="42"/>
      <c r="F2" s="42"/>
      <c r="G2" s="40"/>
    </row>
    <row r="3" spans="1:7" ht="19.5" x14ac:dyDescent="0.45">
      <c r="A3" s="40"/>
      <c r="B3" s="40"/>
      <c r="C3" s="40"/>
      <c r="D3" s="40"/>
      <c r="E3" s="40"/>
      <c r="F3" s="40"/>
      <c r="G3" s="40"/>
    </row>
    <row r="4" spans="1:7" ht="19.5" x14ac:dyDescent="0.45">
      <c r="A4" s="40" t="s">
        <v>404</v>
      </c>
      <c r="B4" s="40">
        <v>3</v>
      </c>
      <c r="C4" s="40"/>
      <c r="D4" s="40"/>
      <c r="E4" s="40"/>
      <c r="F4" s="40"/>
      <c r="G4" s="40"/>
    </row>
    <row r="5" spans="1:7" ht="19.5" x14ac:dyDescent="0.45">
      <c r="A5" s="40" t="s">
        <v>405</v>
      </c>
      <c r="B5" s="40">
        <v>34</v>
      </c>
      <c r="C5" s="40"/>
      <c r="D5" s="40"/>
      <c r="E5" s="40"/>
      <c r="F5" s="40"/>
      <c r="G5" s="40"/>
    </row>
    <row r="6" spans="1:7" ht="19.5" x14ac:dyDescent="0.45">
      <c r="A6" s="40" t="s">
        <v>406</v>
      </c>
      <c r="B6" s="40">
        <v>74</v>
      </c>
      <c r="C6" s="40"/>
      <c r="D6" s="40"/>
      <c r="E6" s="40"/>
      <c r="F6" s="40"/>
      <c r="G6" s="40"/>
    </row>
    <row r="7" spans="1:7" ht="19.5" x14ac:dyDescent="0.45">
      <c r="A7" s="40" t="s">
        <v>407</v>
      </c>
      <c r="B7" s="40">
        <v>39</v>
      </c>
      <c r="C7" s="40"/>
      <c r="D7" s="40"/>
      <c r="E7" s="40"/>
      <c r="F7" s="40"/>
      <c r="G7" s="40"/>
    </row>
    <row r="8" spans="1:7" ht="19.5" x14ac:dyDescent="0.45">
      <c r="A8" s="40" t="s">
        <v>408</v>
      </c>
      <c r="B8" s="40">
        <f>SUM(B4:B7)</f>
        <v>150</v>
      </c>
      <c r="C8" s="40"/>
      <c r="D8" s="40"/>
      <c r="E8" s="40"/>
      <c r="F8" s="40"/>
      <c r="G8" s="40"/>
    </row>
    <row r="9" spans="1:7" ht="19.5" x14ac:dyDescent="0.45">
      <c r="A9" s="40"/>
      <c r="B9" s="40"/>
      <c r="C9" s="40"/>
      <c r="D9" s="40"/>
      <c r="E9" s="40"/>
      <c r="F9" s="40"/>
      <c r="G9" s="40"/>
    </row>
    <row r="10" spans="1:7" ht="19.5" x14ac:dyDescent="0.45">
      <c r="A10" s="40"/>
      <c r="B10" s="40"/>
      <c r="C10" s="40"/>
      <c r="D10" s="40"/>
      <c r="E10" s="40"/>
      <c r="F10" s="40"/>
      <c r="G10" s="40"/>
    </row>
    <row r="11" spans="1:7" ht="19.5" x14ac:dyDescent="0.45">
      <c r="A11" s="40"/>
      <c r="B11" s="40"/>
      <c r="C11" s="40"/>
      <c r="D11" s="40"/>
      <c r="E11" s="40"/>
      <c r="F11" s="40"/>
      <c r="G11" s="40"/>
    </row>
    <row r="12" spans="1:7" ht="19.5" x14ac:dyDescent="0.45">
      <c r="A12" s="40"/>
      <c r="B12" s="40"/>
      <c r="C12" s="40"/>
      <c r="D12" s="40"/>
      <c r="E12" s="40"/>
      <c r="F12" s="40"/>
      <c r="G12" s="40"/>
    </row>
    <row r="13" spans="1:7" ht="19.5" x14ac:dyDescent="0.45">
      <c r="A13" s="40"/>
      <c r="B13" s="40"/>
      <c r="C13" s="40"/>
      <c r="D13" s="40"/>
      <c r="E13" s="40"/>
      <c r="F13" s="40"/>
      <c r="G13" s="40"/>
    </row>
    <row r="14" spans="1:7" ht="19.5" x14ac:dyDescent="0.45">
      <c r="A14" s="40"/>
      <c r="B14" s="40"/>
      <c r="C14" s="40"/>
      <c r="D14" s="40"/>
      <c r="E14" s="40"/>
      <c r="F14" s="40"/>
      <c r="G14" s="40"/>
    </row>
    <row r="15" spans="1:7" ht="19.5" x14ac:dyDescent="0.45">
      <c r="A15" s="40"/>
      <c r="B15" s="40"/>
      <c r="C15" s="40"/>
      <c r="D15" s="40"/>
      <c r="E15" s="40"/>
      <c r="F15" s="40"/>
      <c r="G15" s="40"/>
    </row>
    <row r="16" spans="1:7" ht="19.5" x14ac:dyDescent="0.45">
      <c r="A16" s="40"/>
      <c r="B16" s="40"/>
      <c r="C16" s="40"/>
      <c r="D16" s="40"/>
      <c r="E16" s="40"/>
      <c r="F16" s="40"/>
      <c r="G16" s="40"/>
    </row>
  </sheetData>
  <mergeCells count="1">
    <mergeCell ref="A2:F2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REPOTE 2019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ROSA</cp:lastModifiedBy>
  <cp:lastPrinted>2019-01-29T16:14:52Z</cp:lastPrinted>
  <dcterms:created xsi:type="dcterms:W3CDTF">2018-05-08T22:10:33Z</dcterms:created>
  <dcterms:modified xsi:type="dcterms:W3CDTF">2019-02-14T21:12:54Z</dcterms:modified>
</cp:coreProperties>
</file>